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9815" windowHeight="9405" activeTab="3"/>
  </bookViews>
  <sheets>
    <sheet name="_Dynamic_ Junior" sheetId="1" r:id="rId1"/>
    <sheet name="Лист9" sheetId="2" state="hidden" r:id="rId2"/>
    <sheet name="_Dynamic_ Senior" sheetId="3" r:id="rId3"/>
    <sheet name="_Rating_ Junior" sheetId="4" r:id="rId4"/>
    <sheet name="_Rating_ Senior" sheetId="5" r:id="rId5"/>
  </sheets>
  <definedNames/>
  <calcPr fullCalcOnLoad="1"/>
</workbook>
</file>

<file path=xl/sharedStrings.xml><?xml version="1.0" encoding="utf-8"?>
<sst xmlns="http://schemas.openxmlformats.org/spreadsheetml/2006/main" count="277" uniqueCount="80">
  <si>
    <t>Математическая регата</t>
  </si>
  <si>
    <t>Младшая лига</t>
  </si>
  <si>
    <t>1 тур</t>
  </si>
  <si>
    <t>2 тур</t>
  </si>
  <si>
    <t>3 тур</t>
  </si>
  <si>
    <t>4 тур</t>
  </si>
  <si>
    <t>№</t>
  </si>
  <si>
    <t>Команда</t>
  </si>
  <si>
    <t>a</t>
  </si>
  <si>
    <t>g</t>
  </si>
  <si>
    <t>c</t>
  </si>
  <si>
    <t>∑</t>
  </si>
  <si>
    <t>ВМЛ</t>
  </si>
  <si>
    <t>Курган ЦДМО-89</t>
  </si>
  <si>
    <t>СУНЦ УрФУ S</t>
  </si>
  <si>
    <t>Магнитогорск 8-9</t>
  </si>
  <si>
    <t>Елизово 7-9</t>
  </si>
  <si>
    <t>Магнитогорск 9</t>
  </si>
  <si>
    <t>Локомотив 8-9</t>
  </si>
  <si>
    <t>463-1</t>
  </si>
  <si>
    <t>ПИМПочка</t>
  </si>
  <si>
    <t>463-2</t>
  </si>
  <si>
    <t>Казань 9-1</t>
  </si>
  <si>
    <t>Москва 1514-8</t>
  </si>
  <si>
    <t>Казань 9-2</t>
  </si>
  <si>
    <t>Москва 1514-9-1</t>
  </si>
  <si>
    <t>ТЭФМШ</t>
  </si>
  <si>
    <t>Москва 1514-9-2</t>
  </si>
  <si>
    <t>Караганда+Актобе</t>
  </si>
  <si>
    <t>2007А</t>
  </si>
  <si>
    <t>НИШ Уральск</t>
  </si>
  <si>
    <t>2007Б</t>
  </si>
  <si>
    <t>НИШ Шымкент</t>
  </si>
  <si>
    <t>МММФ+</t>
  </si>
  <si>
    <t>НИШ Талдыкорган</t>
  </si>
  <si>
    <t>Mandoulides B</t>
  </si>
  <si>
    <t>Семей+Усть-Каменогорск</t>
  </si>
  <si>
    <t>Mandoulides C</t>
  </si>
  <si>
    <t>Кокшетау+Астана</t>
  </si>
  <si>
    <t>Саров</t>
  </si>
  <si>
    <t>Красноярск 8-9</t>
  </si>
  <si>
    <t>Люди 31</t>
  </si>
  <si>
    <t>Курган ЦДМО-9</t>
  </si>
  <si>
    <t>С-4</t>
  </si>
  <si>
    <t>Старшая лига</t>
  </si>
  <si>
    <t>Барнаул 1</t>
  </si>
  <si>
    <t>Три четверти</t>
  </si>
  <si>
    <t>Барнаул 2</t>
  </si>
  <si>
    <t>179-57</t>
  </si>
  <si>
    <t>СУНЦ УрФУ L</t>
  </si>
  <si>
    <t>463-3</t>
  </si>
  <si>
    <t>СУНЦ УрФУ M</t>
  </si>
  <si>
    <t>Москва 1514-10-11</t>
  </si>
  <si>
    <t>Екатеринбург</t>
  </si>
  <si>
    <t>Москва-2007</t>
  </si>
  <si>
    <t>Елизово 10-11</t>
  </si>
  <si>
    <t>Локомотив 10-11</t>
  </si>
  <si>
    <t>НТ 10</t>
  </si>
  <si>
    <t>Казань-10</t>
  </si>
  <si>
    <t>Омск+</t>
  </si>
  <si>
    <t>НИШ Астана</t>
  </si>
  <si>
    <t>Вулкан</t>
  </si>
  <si>
    <t>РФМШ</t>
  </si>
  <si>
    <t>СУНЦ МГУ 0</t>
  </si>
  <si>
    <t>СА</t>
  </si>
  <si>
    <t>СУНЦ МГУ 1</t>
  </si>
  <si>
    <t>Красноярск 10-11</t>
  </si>
  <si>
    <t>Югра</t>
  </si>
  <si>
    <t>КраПинка</t>
  </si>
  <si>
    <t>Mandoulides A</t>
  </si>
  <si>
    <t>Курган ЦДМО -1011</t>
  </si>
  <si>
    <t>Serbia</t>
  </si>
  <si>
    <t>НиТаК</t>
  </si>
  <si>
    <t>СУНЦ МГУ 2</t>
  </si>
  <si>
    <t>Семей+У.-Каменогорск</t>
  </si>
  <si>
    <t>Диплом</t>
  </si>
  <si>
    <t>I</t>
  </si>
  <si>
    <t>II</t>
  </si>
  <si>
    <t>III</t>
  </si>
  <si>
    <t>ПГ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</si>
</sst>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color indexed="8"/>
      <name val="Arial"/>
      <family val="0"/>
    </font>
    <font>
      <sz val="11"/>
      <color indexed="8"/>
      <name val="Calibri"/>
      <family val="2"/>
    </font>
    <font>
      <b/>
      <sz val="10"/>
      <color indexed="8"/>
      <name val="Arial"/>
      <family val="0"/>
    </font>
    <font>
      <sz val="24"/>
      <color indexed="8"/>
      <name val="Times New Roman"/>
      <family val="0"/>
    </font>
    <font>
      <sz val="9"/>
      <color indexed="8"/>
      <name val="Arial"/>
      <family val="0"/>
    </font>
    <font>
      <sz val="7"/>
      <color indexed="8"/>
      <name val="Arial"/>
      <family val="0"/>
    </font>
    <font>
      <sz val="10"/>
      <color indexed="8"/>
      <name val="Times New Roman"/>
      <family val="0"/>
    </font>
    <font>
      <sz val="18"/>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24"/>
      <color indexed="8"/>
      <name val="Comic Sans MS"/>
      <family val="4"/>
    </font>
    <font>
      <sz val="18"/>
      <color indexed="8"/>
      <name val="Comic Sans MS"/>
      <family val="4"/>
    </font>
    <font>
      <sz val="10"/>
      <color indexed="8"/>
      <name val="Comic Sans MS"/>
      <family val="4"/>
    </font>
    <font>
      <sz val="14"/>
      <color indexed="8"/>
      <name val="Comic Sans MS"/>
      <family val="4"/>
    </font>
    <font>
      <b/>
      <sz val="14"/>
      <color indexed="8"/>
      <name val="Comic Sans MS"/>
      <family val="4"/>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style="thin">
        <color indexed="8"/>
      </bottom>
    </border>
    <border>
      <left style="thin">
        <color indexed="8"/>
      </left>
      <right style="thin">
        <color indexed="8"/>
      </right>
      <top style="thin"/>
      <bottom style="thin">
        <color indexed="8"/>
      </bottom>
    </border>
    <border>
      <left style="thin"/>
      <right style="thin"/>
      <top style="thin"/>
      <bottom style="thin"/>
    </border>
    <border>
      <left style="thin"/>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right style="thin">
        <color indexed="8"/>
      </right>
      <top style="thin"/>
      <bottom style="thin"/>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border>
    <border>
      <left/>
      <right/>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thin"/>
      <right style="thin"/>
      <top style="thin">
        <color indexed="8"/>
      </top>
      <bottom style="thin">
        <color indexed="8"/>
      </bottom>
    </border>
    <border>
      <left style="thin">
        <color indexed="8"/>
      </left>
      <right style="thin">
        <color indexed="8"/>
      </right>
      <top/>
      <bottom/>
    </border>
    <border>
      <left/>
      <right style="thin">
        <color indexed="8"/>
      </right>
      <top/>
      <bottom/>
    </border>
    <border>
      <left/>
      <right/>
      <top/>
      <bottom style="thin"/>
    </border>
    <border>
      <left/>
      <right style="thin"/>
      <top/>
      <bottom style="thin">
        <color indexed="8"/>
      </bottom>
    </border>
    <border>
      <left style="thin"/>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22">
    <xf numFmtId="0" fontId="0" fillId="0" borderId="0" xfId="0" applyAlignment="1">
      <alignment wrapText="1"/>
    </xf>
    <xf numFmtId="0" fontId="0" fillId="0" borderId="0" xfId="0" applyAlignment="1">
      <alignment vertical="center" wrapText="1"/>
    </xf>
    <xf numFmtId="0" fontId="0" fillId="24" borderId="10" xfId="0" applyFill="1" applyBorder="1" applyAlignment="1">
      <alignment horizontal="center" vertical="center" wrapText="1"/>
    </xf>
    <xf numFmtId="0" fontId="0" fillId="25" borderId="11" xfId="0" applyFill="1" applyBorder="1" applyAlignment="1">
      <alignment horizontal="center" vertical="center" wrapText="1"/>
    </xf>
    <xf numFmtId="0" fontId="0" fillId="24" borderId="12" xfId="0" applyFill="1" applyBorder="1" applyAlignment="1">
      <alignment horizontal="center" vertical="center" wrapText="1"/>
    </xf>
    <xf numFmtId="0" fontId="0" fillId="10" borderId="11" xfId="0" applyFill="1" applyBorder="1" applyAlignment="1">
      <alignment horizontal="center" vertical="center" wrapText="1"/>
    </xf>
    <xf numFmtId="0" fontId="2" fillId="24" borderId="13" xfId="0" applyFont="1" applyFill="1" applyBorder="1" applyAlignment="1">
      <alignment horizontal="center" vertical="center" wrapText="1"/>
    </xf>
    <xf numFmtId="0" fontId="0" fillId="17"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6" borderId="11" xfId="0" applyFill="1" applyBorder="1" applyAlignment="1">
      <alignment horizontal="center" vertical="center" wrapText="1"/>
    </xf>
    <xf numFmtId="0" fontId="0" fillId="10" borderId="16" xfId="0" applyFill="1" applyBorder="1" applyAlignment="1">
      <alignment horizontal="center" vertical="center" wrapText="1"/>
    </xf>
    <xf numFmtId="0" fontId="0" fillId="24" borderId="17" xfId="0" applyFill="1" applyBorder="1" applyAlignment="1">
      <alignment horizontal="right" vertical="center" wrapText="1"/>
    </xf>
    <xf numFmtId="0" fontId="2" fillId="2" borderId="11" xfId="0" applyFont="1" applyFill="1" applyBorder="1" applyAlignment="1">
      <alignment horizontal="center" vertical="center" wrapText="1"/>
    </xf>
    <xf numFmtId="0" fontId="0" fillId="17" borderId="18" xfId="0" applyFill="1" applyBorder="1" applyAlignment="1">
      <alignment horizontal="center" vertical="center" wrapText="1"/>
    </xf>
    <xf numFmtId="0" fontId="0" fillId="25" borderId="15" xfId="0" applyFill="1" applyBorder="1" applyAlignment="1">
      <alignment horizontal="center" vertical="center" wrapText="1"/>
    </xf>
    <xf numFmtId="0" fontId="0" fillId="17" borderId="16" xfId="0" applyFill="1" applyBorder="1" applyAlignment="1">
      <alignment horizontal="center" vertical="center" wrapText="1"/>
    </xf>
    <xf numFmtId="0" fontId="0" fillId="24" borderId="17" xfId="0" applyFill="1" applyBorder="1" applyAlignment="1">
      <alignment horizontal="left" vertical="center" wrapText="1"/>
    </xf>
    <xf numFmtId="0" fontId="0" fillId="24" borderId="19" xfId="0" applyFill="1" applyBorder="1" applyAlignment="1">
      <alignment horizontal="center" vertical="center" wrapText="1"/>
    </xf>
    <xf numFmtId="0" fontId="0" fillId="20" borderId="17" xfId="0" applyFill="1" applyBorder="1" applyAlignment="1">
      <alignment horizontal="right" vertical="center" wrapText="1"/>
    </xf>
    <xf numFmtId="0" fontId="0" fillId="24" borderId="13" xfId="0" applyFill="1" applyBorder="1" applyAlignment="1">
      <alignment horizontal="left" vertical="center"/>
    </xf>
    <xf numFmtId="0" fontId="2" fillId="2"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left" vertical="center" wrapText="1"/>
    </xf>
    <xf numFmtId="0" fontId="0" fillId="10" borderId="18" xfId="0" applyFill="1" applyBorder="1" applyAlignment="1">
      <alignment horizontal="center" vertical="center" wrapText="1"/>
    </xf>
    <xf numFmtId="0" fontId="0" fillId="0" borderId="0" xfId="0" applyAlignment="1">
      <alignment horizontal="center" vertical="center" wrapText="1"/>
    </xf>
    <xf numFmtId="0" fontId="0" fillId="24" borderId="17" xfId="0" applyFill="1" applyBorder="1" applyAlignment="1">
      <alignment horizontal="left" vertical="center"/>
    </xf>
    <xf numFmtId="0" fontId="4"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0" fillId="24" borderId="13" xfId="0" applyFill="1" applyBorder="1" applyAlignment="1">
      <alignment horizontal="left" vertical="center" wrapText="1"/>
    </xf>
    <xf numFmtId="0" fontId="2" fillId="2" borderId="23" xfId="0" applyFont="1" applyFill="1" applyBorder="1" applyAlignment="1">
      <alignment horizontal="center" vertical="center" wrapText="1"/>
    </xf>
    <xf numFmtId="0" fontId="0" fillId="25" borderId="14" xfId="0" applyFill="1" applyBorder="1" applyAlignment="1">
      <alignment horizontal="center" vertical="center" wrapText="1"/>
    </xf>
    <xf numFmtId="0" fontId="2" fillId="0" borderId="24" xfId="0" applyFont="1" applyBorder="1" applyAlignment="1">
      <alignment horizontal="center" vertical="center" wrapText="1"/>
    </xf>
    <xf numFmtId="0" fontId="0" fillId="0" borderId="25" xfId="0" applyBorder="1" applyAlignment="1">
      <alignment horizontal="center" vertical="center" wrapText="1"/>
    </xf>
    <xf numFmtId="0" fontId="2" fillId="2" borderId="11" xfId="0" applyFont="1" applyFill="1" applyBorder="1" applyAlignment="1">
      <alignment horizontal="right" vertical="center" wrapText="1"/>
    </xf>
    <xf numFmtId="0" fontId="2" fillId="2" borderId="11" xfId="0" applyFont="1" applyFill="1" applyBorder="1" applyAlignment="1">
      <alignment horizontal="left" vertical="center" wrapText="1"/>
    </xf>
    <xf numFmtId="0" fontId="0" fillId="24" borderId="16" xfId="0" applyFill="1" applyBorder="1" applyAlignment="1">
      <alignment horizontal="center" vertical="center" wrapText="1"/>
    </xf>
    <xf numFmtId="0" fontId="0" fillId="24" borderId="18" xfId="0" applyFill="1" applyBorder="1" applyAlignment="1">
      <alignment horizontal="center" vertical="center" wrapText="1"/>
    </xf>
    <xf numFmtId="0" fontId="0" fillId="25" borderId="12" xfId="0" applyFill="1" applyBorder="1" applyAlignment="1">
      <alignment horizontal="center" vertical="center" wrapText="1"/>
    </xf>
    <xf numFmtId="0" fontId="0" fillId="24" borderId="14" xfId="0" applyFill="1" applyBorder="1" applyAlignment="1">
      <alignment horizontal="center" vertical="center" wrapText="1"/>
    </xf>
    <xf numFmtId="0" fontId="0" fillId="25" borderId="26" xfId="0" applyFill="1" applyBorder="1" applyAlignment="1">
      <alignment horizontal="center" vertical="center" wrapText="1"/>
    </xf>
    <xf numFmtId="0" fontId="0" fillId="25" borderId="27" xfId="0" applyFill="1" applyBorder="1" applyAlignment="1">
      <alignment horizontal="center" vertical="center" wrapText="1"/>
    </xf>
    <xf numFmtId="0" fontId="0" fillId="24" borderId="24" xfId="0" applyFill="1" applyBorder="1" applyAlignment="1">
      <alignment horizontal="left" vertical="center" wrapText="1"/>
    </xf>
    <xf numFmtId="0" fontId="0" fillId="24" borderId="24" xfId="0" applyFill="1" applyBorder="1" applyAlignment="1">
      <alignment horizontal="right" vertical="center" wrapText="1"/>
    </xf>
    <xf numFmtId="0" fontId="2" fillId="2" borderId="28" xfId="0" applyFont="1" applyFill="1" applyBorder="1" applyAlignment="1">
      <alignment horizontal="center" vertical="center" wrapText="1"/>
    </xf>
    <xf numFmtId="0" fontId="0" fillId="24" borderId="13" xfId="0" applyFill="1" applyBorder="1" applyAlignment="1">
      <alignment horizontal="right" vertical="center" wrapText="1"/>
    </xf>
    <xf numFmtId="0" fontId="0" fillId="24" borderId="27" xfId="0" applyFill="1" applyBorder="1" applyAlignment="1">
      <alignment horizontal="center" vertical="center" wrapText="1"/>
    </xf>
    <xf numFmtId="0" fontId="2" fillId="24" borderId="17" xfId="0" applyFont="1" applyFill="1" applyBorder="1" applyAlignment="1">
      <alignment horizontal="center" vertical="center" wrapText="1"/>
    </xf>
    <xf numFmtId="0" fontId="0" fillId="25" borderId="16" xfId="0" applyFill="1" applyBorder="1" applyAlignment="1">
      <alignment horizontal="center" vertical="center" wrapText="1"/>
    </xf>
    <xf numFmtId="0" fontId="0" fillId="10" borderId="14" xfId="0" applyFill="1" applyBorder="1" applyAlignment="1">
      <alignment horizontal="center" vertical="center" wrapText="1"/>
    </xf>
    <xf numFmtId="0" fontId="0" fillId="0" borderId="25" xfId="0" applyBorder="1" applyAlignment="1">
      <alignment horizontal="right" vertical="center" wrapText="1"/>
    </xf>
    <xf numFmtId="0" fontId="0" fillId="24" borderId="26" xfId="0" applyFill="1" applyBorder="1" applyAlignment="1">
      <alignment horizontal="center" vertical="center" wrapText="1"/>
    </xf>
    <xf numFmtId="0" fontId="4" fillId="24" borderId="17" xfId="0" applyFont="1" applyFill="1" applyBorder="1" applyAlignment="1">
      <alignment horizontal="left" vertical="center" wrapText="1"/>
    </xf>
    <xf numFmtId="0" fontId="0" fillId="25" borderId="18" xfId="0" applyFill="1" applyBorder="1" applyAlignment="1">
      <alignment horizontal="center" vertical="center" wrapText="1"/>
    </xf>
    <xf numFmtId="0" fontId="0" fillId="20" borderId="16" xfId="0" applyFill="1" applyBorder="1" applyAlignment="1">
      <alignment horizontal="center" vertical="center" wrapText="1"/>
    </xf>
    <xf numFmtId="0" fontId="2" fillId="24" borderId="24" xfId="0" applyFont="1" applyFill="1" applyBorder="1" applyAlignment="1">
      <alignment horizontal="center" vertical="center" wrapText="1"/>
    </xf>
    <xf numFmtId="0" fontId="0" fillId="24" borderId="24" xfId="0" applyFill="1" applyBorder="1" applyAlignment="1">
      <alignment horizontal="left" vertical="center"/>
    </xf>
    <xf numFmtId="0" fontId="0" fillId="20" borderId="14" xfId="0" applyFill="1" applyBorder="1" applyAlignment="1">
      <alignment horizontal="center" vertical="center" wrapText="1"/>
    </xf>
    <xf numFmtId="0" fontId="2" fillId="24" borderId="17" xfId="0" applyFont="1" applyFill="1" applyBorder="1" applyAlignment="1">
      <alignment horizontal="center" vertical="center" wrapText="1"/>
    </xf>
    <xf numFmtId="0" fontId="0" fillId="20" borderId="29" xfId="0" applyFill="1" applyBorder="1" applyAlignment="1">
      <alignment horizontal="left" vertical="center" wrapText="1"/>
    </xf>
    <xf numFmtId="0" fontId="2" fillId="20" borderId="17" xfId="0" applyFont="1" applyFill="1" applyBorder="1" applyAlignment="1">
      <alignment horizontal="center" vertical="center" wrapText="1"/>
    </xf>
    <xf numFmtId="0" fontId="0" fillId="0" borderId="30" xfId="0" applyBorder="1" applyAlignment="1">
      <alignment horizontal="center" vertical="center" wrapText="1"/>
    </xf>
    <xf numFmtId="0" fontId="0" fillId="20" borderId="17" xfId="0" applyFill="1" applyBorder="1" applyAlignment="1">
      <alignment horizontal="left" vertical="center" wrapText="1"/>
    </xf>
    <xf numFmtId="0" fontId="0" fillId="20" borderId="18" xfId="0" applyFill="1" applyBorder="1" applyAlignment="1">
      <alignment horizontal="center" vertical="center" wrapText="1"/>
    </xf>
    <xf numFmtId="0" fontId="0" fillId="17" borderId="11" xfId="0" applyFill="1" applyBorder="1" applyAlignment="1">
      <alignment horizontal="center" vertical="center" wrapText="1"/>
    </xf>
    <xf numFmtId="0" fontId="0" fillId="10" borderId="27" xfId="0" applyFill="1" applyBorder="1" applyAlignment="1">
      <alignment horizontal="center" vertical="center" wrapText="1"/>
    </xf>
    <xf numFmtId="0" fontId="27" fillId="0" borderId="0" xfId="0" applyFont="1" applyAlignment="1">
      <alignment wrapText="1"/>
    </xf>
    <xf numFmtId="0" fontId="27" fillId="0" borderId="31" xfId="0" applyFont="1" applyBorder="1" applyAlignment="1">
      <alignment wrapText="1"/>
    </xf>
    <xf numFmtId="0" fontId="27" fillId="0" borderId="0" xfId="0" applyFont="1" applyAlignment="1">
      <alignment horizont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7" fillId="0" borderId="31" xfId="0" applyFont="1" applyBorder="1" applyAlignment="1">
      <alignment vertical="center" wrapText="1"/>
    </xf>
    <xf numFmtId="0" fontId="28" fillId="24" borderId="25" xfId="0" applyFont="1" applyFill="1" applyBorder="1" applyAlignment="1">
      <alignment horizontal="center" wrapText="1"/>
    </xf>
    <xf numFmtId="0" fontId="28" fillId="24" borderId="32" xfId="0" applyFont="1" applyFill="1" applyBorder="1" applyAlignment="1">
      <alignment wrapText="1"/>
    </xf>
    <xf numFmtId="0" fontId="28" fillId="24" borderId="33" xfId="0" applyFont="1" applyFill="1" applyBorder="1" applyAlignment="1">
      <alignment wrapText="1"/>
    </xf>
    <xf numFmtId="0" fontId="28" fillId="24" borderId="25" xfId="0" applyFont="1" applyFill="1" applyBorder="1" applyAlignment="1">
      <alignment wrapText="1"/>
    </xf>
    <xf numFmtId="0" fontId="28" fillId="0" borderId="0" xfId="0" applyFont="1" applyAlignment="1">
      <alignment wrapText="1"/>
    </xf>
    <xf numFmtId="0" fontId="29" fillId="2" borderId="11"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29" fillId="2" borderId="11" xfId="0" applyFont="1" applyFill="1" applyBorder="1" applyAlignment="1">
      <alignment horizontal="center" wrapText="1"/>
    </xf>
    <xf numFmtId="0" fontId="28" fillId="24" borderId="19"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28" fillId="24" borderId="15" xfId="0" applyFont="1" applyFill="1" applyBorder="1" applyAlignment="1">
      <alignment horizontal="center" vertical="center" wrapText="1"/>
    </xf>
    <xf numFmtId="0" fontId="28" fillId="24" borderId="26" xfId="0" applyFont="1" applyFill="1" applyBorder="1" applyAlignment="1">
      <alignment horizontal="center" vertical="center" wrapText="1"/>
    </xf>
    <xf numFmtId="0" fontId="29" fillId="24" borderId="24" xfId="0" applyFont="1" applyFill="1" applyBorder="1" applyAlignment="1">
      <alignment horizontal="center" vertical="center" wrapText="1"/>
    </xf>
    <xf numFmtId="0" fontId="28" fillId="24" borderId="24" xfId="0" applyFont="1" applyFill="1" applyBorder="1" applyAlignment="1">
      <alignment horizontal="center" wrapText="1"/>
    </xf>
    <xf numFmtId="0" fontId="28" fillId="24" borderId="16"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24" borderId="14" xfId="0" applyFont="1" applyFill="1" applyBorder="1" applyAlignment="1">
      <alignment horizontal="center" vertical="center" wrapText="1"/>
    </xf>
    <xf numFmtId="0" fontId="28" fillId="24" borderId="18"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8" fillId="24" borderId="17" xfId="0" applyFont="1" applyFill="1" applyBorder="1" applyAlignment="1">
      <alignment horizontal="center" wrapText="1"/>
    </xf>
    <xf numFmtId="0" fontId="28" fillId="0" borderId="10" xfId="0" applyFont="1" applyFill="1" applyBorder="1" applyAlignment="1">
      <alignment horizontal="left" vertical="center" wrapText="1"/>
    </xf>
    <xf numFmtId="0" fontId="28" fillId="24" borderId="10" xfId="0" applyFont="1" applyFill="1" applyBorder="1" applyAlignment="1">
      <alignment horizontal="center" vertical="center" wrapText="1"/>
    </xf>
    <xf numFmtId="0" fontId="28" fillId="24" borderId="27"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8" fillId="24" borderId="13" xfId="0" applyFont="1" applyFill="1" applyBorder="1" applyAlignment="1">
      <alignment horizontal="center" wrapText="1"/>
    </xf>
    <xf numFmtId="0" fontId="28" fillId="24" borderId="25" xfId="0" applyFont="1" applyFill="1" applyBorder="1" applyAlignment="1">
      <alignment horizontal="center" vertical="center" wrapText="1"/>
    </xf>
    <xf numFmtId="0" fontId="28" fillId="24" borderId="32" xfId="0" applyFont="1" applyFill="1" applyBorder="1" applyAlignment="1">
      <alignment vertical="center" wrapText="1"/>
    </xf>
    <xf numFmtId="0" fontId="28" fillId="24" borderId="33" xfId="0" applyFont="1" applyFill="1" applyBorder="1" applyAlignment="1">
      <alignment vertical="center" wrapText="1"/>
    </xf>
    <xf numFmtId="0" fontId="28" fillId="24" borderId="25" xfId="0" applyFont="1" applyFill="1" applyBorder="1" applyAlignment="1">
      <alignment vertical="center" wrapText="1"/>
    </xf>
    <xf numFmtId="0" fontId="29" fillId="2" borderId="11"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8" fillId="24" borderId="24" xfId="0" applyFont="1" applyFill="1" applyBorder="1" applyAlignment="1">
      <alignment horizontal="center" vertical="center" wrapText="1"/>
    </xf>
    <xf numFmtId="0" fontId="28" fillId="24" borderId="14" xfId="0" applyFont="1" applyFill="1" applyBorder="1" applyAlignment="1">
      <alignment horizontal="left" vertical="center" wrapText="1"/>
    </xf>
    <xf numFmtId="0" fontId="28" fillId="24" borderId="17" xfId="0" applyFont="1" applyFill="1" applyBorder="1" applyAlignment="1">
      <alignment horizontal="center" vertical="center" wrapText="1"/>
    </xf>
    <xf numFmtId="0" fontId="28" fillId="24" borderId="17" xfId="0" applyFont="1" applyFill="1" applyBorder="1" applyAlignment="1">
      <alignment horizontal="left" vertical="center" wrapText="1"/>
    </xf>
    <xf numFmtId="0" fontId="28" fillId="24" borderId="14" xfId="0" applyFont="1" applyFill="1" applyBorder="1" applyAlignment="1">
      <alignment horizontal="left" vertical="center"/>
    </xf>
    <xf numFmtId="0" fontId="28" fillId="24" borderId="10" xfId="0" applyFont="1" applyFill="1" applyBorder="1" applyAlignment="1">
      <alignment horizontal="left" vertical="center" wrapText="1"/>
    </xf>
    <xf numFmtId="0" fontId="28" fillId="24" borderId="13"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7"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9" fillId="24"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0">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FFF2CC"/>
        </patternFill>
      </fill>
    </dxf>
    <dxf>
      <fill>
        <patternFill patternType="solid">
          <bgColor rgb="FFD9EAD3"/>
        </patternFill>
      </fill>
    </dxf>
    <dxf>
      <fill>
        <patternFill patternType="solid">
          <bgColor rgb="FFC9DAF8"/>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FFF2CC"/>
        </patternFill>
      </fill>
    </dxf>
    <dxf>
      <fill>
        <patternFill patternType="solid">
          <bgColor rgb="FFD9EAD3"/>
        </patternFill>
      </fill>
    </dxf>
    <dxf>
      <fill>
        <patternFill patternType="solid">
          <bgColor rgb="FFC9DAF8"/>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
      <fill>
        <patternFill patternType="solid">
          <bgColor rgb="FFD9D9D9"/>
        </patternFill>
      </fill>
    </dxf>
    <dxf>
      <fill>
        <patternFill patternType="solid">
          <bgColor rgb="FFB7B7B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21"/>
  <sheetViews>
    <sheetView showGridLines="0" zoomScalePageLayoutView="0" workbookViewId="0" topLeftCell="A1">
      <selection activeCell="A1" sqref="A1:AE1"/>
    </sheetView>
  </sheetViews>
  <sheetFormatPr defaultColWidth="17.140625" defaultRowHeight="12.75" customHeight="1"/>
  <cols>
    <col min="1" max="1" width="2.28125" style="0" customWidth="1"/>
    <col min="3" max="14" width="1.7109375" style="0" customWidth="1"/>
    <col min="15" max="15" width="3.00390625" style="0" bestFit="1" customWidth="1"/>
    <col min="16" max="16" width="0.71875" style="0" customWidth="1"/>
    <col min="17" max="17" width="3.00390625" style="0" bestFit="1" customWidth="1"/>
    <col min="19" max="30" width="1.7109375" style="0" customWidth="1"/>
    <col min="31" max="31" width="3.00390625" style="0" bestFit="1" customWidth="1"/>
  </cols>
  <sheetData>
    <row r="1" spans="1:31" ht="30.7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3"/>
    </row>
    <row r="2" spans="1:31" ht="23.25">
      <c r="A2" s="114" t="s">
        <v>1</v>
      </c>
      <c r="B2" s="114"/>
      <c r="C2" s="115"/>
      <c r="D2" s="115"/>
      <c r="E2" s="115"/>
      <c r="F2" s="115"/>
      <c r="G2" s="114"/>
      <c r="H2" s="114"/>
      <c r="I2" s="114"/>
      <c r="J2" s="114"/>
      <c r="K2" s="114"/>
      <c r="L2" s="114"/>
      <c r="M2" s="114"/>
      <c r="N2" s="114"/>
      <c r="O2" s="114"/>
      <c r="P2" s="114"/>
      <c r="Q2" s="114"/>
      <c r="R2" s="114"/>
      <c r="S2" s="114"/>
      <c r="T2" s="114"/>
      <c r="U2" s="114"/>
      <c r="V2" s="114"/>
      <c r="W2" s="114"/>
      <c r="X2" s="114"/>
      <c r="Y2" s="114"/>
      <c r="Z2" s="114"/>
      <c r="AA2" s="114"/>
      <c r="AB2" s="114"/>
      <c r="AC2" s="114"/>
      <c r="AD2" s="114"/>
      <c r="AE2" s="113"/>
    </row>
    <row r="3" spans="1:31" ht="7.5" customHeight="1">
      <c r="A3" s="24"/>
      <c r="B3" s="60"/>
      <c r="C3" s="5"/>
      <c r="D3" s="3"/>
      <c r="E3" s="63"/>
      <c r="F3" s="9"/>
      <c r="G3" s="21"/>
      <c r="H3" s="32"/>
      <c r="I3" s="32"/>
      <c r="J3" s="32"/>
      <c r="K3" s="32"/>
      <c r="L3" s="32"/>
      <c r="M3" s="32"/>
      <c r="N3" s="32"/>
      <c r="O3" s="24"/>
      <c r="P3" s="24"/>
      <c r="Q3" s="24"/>
      <c r="R3" s="24"/>
      <c r="S3" s="32"/>
      <c r="T3" s="32"/>
      <c r="U3" s="32"/>
      <c r="V3" s="32"/>
      <c r="W3" s="32"/>
      <c r="X3" s="32"/>
      <c r="Y3" s="32"/>
      <c r="Z3" s="32"/>
      <c r="AA3" s="32"/>
      <c r="AB3" s="32"/>
      <c r="AC3" s="32"/>
      <c r="AD3" s="32"/>
      <c r="AE3" s="1"/>
    </row>
    <row r="4" spans="1:31" ht="12.75">
      <c r="A4" s="49"/>
      <c r="B4" s="22"/>
      <c r="C4" s="116" t="s">
        <v>2</v>
      </c>
      <c r="D4" s="117"/>
      <c r="E4" s="118"/>
      <c r="F4" s="116" t="s">
        <v>3</v>
      </c>
      <c r="G4" s="117"/>
      <c r="H4" s="118"/>
      <c r="I4" s="116" t="s">
        <v>4</v>
      </c>
      <c r="J4" s="117"/>
      <c r="K4" s="118"/>
      <c r="L4" s="116" t="s">
        <v>5</v>
      </c>
      <c r="M4" s="117"/>
      <c r="N4" s="118"/>
      <c r="O4" s="21"/>
      <c r="P4" s="24"/>
      <c r="Q4" s="49"/>
      <c r="R4" s="22"/>
      <c r="S4" s="116" t="s">
        <v>2</v>
      </c>
      <c r="T4" s="117"/>
      <c r="U4" s="118"/>
      <c r="V4" s="116" t="s">
        <v>3</v>
      </c>
      <c r="W4" s="117"/>
      <c r="X4" s="118"/>
      <c r="Y4" s="116" t="s">
        <v>4</v>
      </c>
      <c r="Z4" s="117"/>
      <c r="AA4" s="118"/>
      <c r="AB4" s="116" t="s">
        <v>5</v>
      </c>
      <c r="AC4" s="117"/>
      <c r="AD4" s="118"/>
      <c r="AE4" s="21"/>
    </row>
    <row r="5" spans="1:31" ht="12.75">
      <c r="A5" s="33" t="s">
        <v>6</v>
      </c>
      <c r="B5" s="34" t="s">
        <v>7</v>
      </c>
      <c r="C5" s="20" t="s">
        <v>8</v>
      </c>
      <c r="D5" s="43" t="s">
        <v>9</v>
      </c>
      <c r="E5" s="29" t="s">
        <v>10</v>
      </c>
      <c r="F5" s="20" t="s">
        <v>8</v>
      </c>
      <c r="G5" s="43" t="s">
        <v>9</v>
      </c>
      <c r="H5" s="29" t="s">
        <v>10</v>
      </c>
      <c r="I5" s="20" t="s">
        <v>8</v>
      </c>
      <c r="J5" s="43" t="s">
        <v>9</v>
      </c>
      <c r="K5" s="29" t="s">
        <v>10</v>
      </c>
      <c r="L5" s="20" t="s">
        <v>8</v>
      </c>
      <c r="M5" s="43" t="s">
        <v>9</v>
      </c>
      <c r="N5" s="29" t="s">
        <v>10</v>
      </c>
      <c r="O5" s="12" t="s">
        <v>11</v>
      </c>
      <c r="P5" s="58"/>
      <c r="Q5" s="33" t="s">
        <v>6</v>
      </c>
      <c r="R5" s="34" t="s">
        <v>7</v>
      </c>
      <c r="S5" s="20" t="s">
        <v>8</v>
      </c>
      <c r="T5" s="43" t="s">
        <v>9</v>
      </c>
      <c r="U5" s="29" t="s">
        <v>10</v>
      </c>
      <c r="V5" s="20" t="s">
        <v>8</v>
      </c>
      <c r="W5" s="43" t="s">
        <v>9</v>
      </c>
      <c r="X5" s="29" t="s">
        <v>10</v>
      </c>
      <c r="Y5" s="20" t="s">
        <v>8</v>
      </c>
      <c r="Z5" s="43" t="s">
        <v>9</v>
      </c>
      <c r="AA5" s="29" t="s">
        <v>10</v>
      </c>
      <c r="AB5" s="20" t="s">
        <v>8</v>
      </c>
      <c r="AC5" s="43" t="s">
        <v>9</v>
      </c>
      <c r="AD5" s="29" t="s">
        <v>10</v>
      </c>
      <c r="AE5" s="12" t="s">
        <v>11</v>
      </c>
    </row>
    <row r="6" spans="1:31" ht="12.75">
      <c r="A6" s="42">
        <v>1</v>
      </c>
      <c r="B6" s="55" t="s">
        <v>12</v>
      </c>
      <c r="C6" s="17">
        <v>4</v>
      </c>
      <c r="D6" s="8">
        <v>4</v>
      </c>
      <c r="E6" s="50">
        <v>2</v>
      </c>
      <c r="F6" s="17">
        <v>5</v>
      </c>
      <c r="G6" s="14">
        <v>0</v>
      </c>
      <c r="H6" s="50">
        <v>0</v>
      </c>
      <c r="I6" s="17">
        <v>3</v>
      </c>
      <c r="J6" s="8">
        <v>0</v>
      </c>
      <c r="K6" s="50">
        <v>0</v>
      </c>
      <c r="L6" s="17">
        <v>5</v>
      </c>
      <c r="M6" s="8">
        <v>5</v>
      </c>
      <c r="N6" s="50">
        <v>0</v>
      </c>
      <c r="O6" s="54">
        <f aca="true" t="shared" si="0" ref="O6:O21">SUM(C6:N6)</f>
        <v>28</v>
      </c>
      <c r="P6" s="58"/>
      <c r="Q6" s="42">
        <v>17</v>
      </c>
      <c r="R6" s="55" t="s">
        <v>13</v>
      </c>
      <c r="S6" s="17">
        <v>4</v>
      </c>
      <c r="T6" s="8">
        <v>4</v>
      </c>
      <c r="U6" s="50">
        <v>4</v>
      </c>
      <c r="V6" s="17">
        <v>5</v>
      </c>
      <c r="W6" s="14">
        <v>0</v>
      </c>
      <c r="X6" s="50">
        <v>2</v>
      </c>
      <c r="Y6" s="17">
        <v>5</v>
      </c>
      <c r="Z6" s="8">
        <v>0</v>
      </c>
      <c r="AA6" s="50">
        <v>0</v>
      </c>
      <c r="AB6" s="17">
        <v>0</v>
      </c>
      <c r="AC6" s="8">
        <v>0</v>
      </c>
      <c r="AD6" s="50">
        <v>0</v>
      </c>
      <c r="AE6" s="31">
        <f aca="true" t="shared" si="1" ref="AE6:AE21">SUM(S6:AD6)</f>
        <v>24</v>
      </c>
    </row>
    <row r="7" spans="1:31" ht="12.75">
      <c r="A7" s="11">
        <v>2</v>
      </c>
      <c r="B7" s="25" t="s">
        <v>14</v>
      </c>
      <c r="C7" s="35">
        <v>4</v>
      </c>
      <c r="D7" s="38">
        <v>1</v>
      </c>
      <c r="E7" s="36">
        <v>4</v>
      </c>
      <c r="F7" s="35">
        <v>5</v>
      </c>
      <c r="G7" s="38">
        <v>5</v>
      </c>
      <c r="H7" s="36">
        <v>0</v>
      </c>
      <c r="I7" s="35">
        <v>5</v>
      </c>
      <c r="J7" s="38">
        <v>0</v>
      </c>
      <c r="K7" s="52">
        <v>0</v>
      </c>
      <c r="L7" s="35">
        <v>0</v>
      </c>
      <c r="M7" s="38">
        <v>5</v>
      </c>
      <c r="N7" s="36">
        <v>0</v>
      </c>
      <c r="O7" s="57">
        <f t="shared" si="0"/>
        <v>29</v>
      </c>
      <c r="P7" s="58"/>
      <c r="Q7" s="11">
        <v>18</v>
      </c>
      <c r="R7" s="26" t="s">
        <v>15</v>
      </c>
      <c r="S7" s="35">
        <v>3</v>
      </c>
      <c r="T7" s="38">
        <v>4</v>
      </c>
      <c r="U7" s="36">
        <v>2</v>
      </c>
      <c r="V7" s="35">
        <v>5</v>
      </c>
      <c r="W7" s="38">
        <v>5</v>
      </c>
      <c r="X7" s="36">
        <v>2</v>
      </c>
      <c r="Y7" s="47">
        <v>0</v>
      </c>
      <c r="Z7" s="38">
        <v>0</v>
      </c>
      <c r="AA7" s="36">
        <v>0</v>
      </c>
      <c r="AB7" s="35">
        <v>4</v>
      </c>
      <c r="AC7" s="38">
        <v>5</v>
      </c>
      <c r="AD7" s="36">
        <v>5</v>
      </c>
      <c r="AE7" s="57">
        <f t="shared" si="1"/>
        <v>35</v>
      </c>
    </row>
    <row r="8" spans="1:31" ht="12.75">
      <c r="A8" s="11">
        <v>3</v>
      </c>
      <c r="B8" s="25" t="s">
        <v>16</v>
      </c>
      <c r="C8" s="35">
        <v>1</v>
      </c>
      <c r="D8" s="38">
        <v>0</v>
      </c>
      <c r="E8" s="36">
        <v>0</v>
      </c>
      <c r="F8" s="35">
        <v>0</v>
      </c>
      <c r="G8" s="30">
        <v>0</v>
      </c>
      <c r="H8" s="36">
        <v>0</v>
      </c>
      <c r="I8" s="47">
        <v>0</v>
      </c>
      <c r="J8" s="38">
        <v>0</v>
      </c>
      <c r="K8" s="36">
        <v>0</v>
      </c>
      <c r="L8" s="35">
        <v>0</v>
      </c>
      <c r="M8" s="38">
        <v>0</v>
      </c>
      <c r="N8" s="36">
        <v>0</v>
      </c>
      <c r="O8" s="46">
        <f t="shared" si="0"/>
        <v>1</v>
      </c>
      <c r="P8" s="58"/>
      <c r="Q8" s="11">
        <v>19</v>
      </c>
      <c r="R8" s="25" t="s">
        <v>17</v>
      </c>
      <c r="S8" s="35">
        <v>0</v>
      </c>
      <c r="T8" s="38">
        <v>4</v>
      </c>
      <c r="U8" s="36">
        <v>3</v>
      </c>
      <c r="V8" s="35">
        <v>5</v>
      </c>
      <c r="W8" s="38">
        <v>0</v>
      </c>
      <c r="X8" s="36">
        <v>2</v>
      </c>
      <c r="Y8" s="47">
        <v>1</v>
      </c>
      <c r="Z8" s="38">
        <v>0</v>
      </c>
      <c r="AA8" s="36">
        <v>0</v>
      </c>
      <c r="AB8" s="35">
        <v>2</v>
      </c>
      <c r="AC8" s="38">
        <v>5</v>
      </c>
      <c r="AD8" s="36">
        <v>5</v>
      </c>
      <c r="AE8" s="46">
        <f t="shared" si="1"/>
        <v>27</v>
      </c>
    </row>
    <row r="9" spans="1:31" ht="12.75">
      <c r="A9" s="11">
        <v>4</v>
      </c>
      <c r="B9" s="25" t="s">
        <v>18</v>
      </c>
      <c r="C9" s="35">
        <v>2</v>
      </c>
      <c r="D9" s="38">
        <v>4</v>
      </c>
      <c r="E9" s="36">
        <v>3</v>
      </c>
      <c r="F9" s="47">
        <v>3</v>
      </c>
      <c r="G9" s="48">
        <v>3</v>
      </c>
      <c r="H9" s="36">
        <v>1</v>
      </c>
      <c r="I9" s="35">
        <v>5</v>
      </c>
      <c r="J9" s="38">
        <v>0</v>
      </c>
      <c r="K9" s="36">
        <v>0</v>
      </c>
      <c r="L9" s="47">
        <v>0</v>
      </c>
      <c r="M9" s="38">
        <v>5</v>
      </c>
      <c r="N9" s="36">
        <v>0</v>
      </c>
      <c r="O9" s="46">
        <f t="shared" si="0"/>
        <v>26</v>
      </c>
      <c r="P9" s="58"/>
      <c r="Q9" s="11">
        <v>20</v>
      </c>
      <c r="R9" s="25" t="s">
        <v>19</v>
      </c>
      <c r="S9" s="35">
        <v>2</v>
      </c>
      <c r="T9" s="38">
        <v>0</v>
      </c>
      <c r="U9" s="36">
        <v>0</v>
      </c>
      <c r="V9" s="35">
        <v>0</v>
      </c>
      <c r="W9" s="38">
        <v>0</v>
      </c>
      <c r="X9" s="36">
        <v>0</v>
      </c>
      <c r="Y9" s="35">
        <v>0</v>
      </c>
      <c r="Z9" s="38">
        <v>0</v>
      </c>
      <c r="AA9" s="36">
        <v>0</v>
      </c>
      <c r="AB9" s="35">
        <v>0</v>
      </c>
      <c r="AC9" s="38">
        <v>0</v>
      </c>
      <c r="AD9" s="36">
        <v>0</v>
      </c>
      <c r="AE9" s="46">
        <f t="shared" si="1"/>
        <v>2</v>
      </c>
    </row>
    <row r="10" spans="1:31" ht="12.75">
      <c r="A10" s="11">
        <v>5</v>
      </c>
      <c r="B10" s="25" t="s">
        <v>20</v>
      </c>
      <c r="C10" s="10">
        <v>4</v>
      </c>
      <c r="D10" s="38">
        <v>4</v>
      </c>
      <c r="E10" s="36">
        <v>1</v>
      </c>
      <c r="F10" s="35">
        <v>5</v>
      </c>
      <c r="G10" s="38">
        <v>5</v>
      </c>
      <c r="H10" s="52">
        <v>2</v>
      </c>
      <c r="I10" s="35">
        <v>0</v>
      </c>
      <c r="J10" s="38">
        <v>0</v>
      </c>
      <c r="K10" s="36">
        <v>0</v>
      </c>
      <c r="L10" s="35">
        <v>0</v>
      </c>
      <c r="M10" s="38">
        <v>5</v>
      </c>
      <c r="N10" s="36">
        <v>0</v>
      </c>
      <c r="O10" s="46">
        <f t="shared" si="0"/>
        <v>26</v>
      </c>
      <c r="P10" s="58"/>
      <c r="Q10" s="11">
        <v>21</v>
      </c>
      <c r="R10" s="25" t="s">
        <v>21</v>
      </c>
      <c r="S10" s="47">
        <v>1</v>
      </c>
      <c r="T10" s="38">
        <v>4</v>
      </c>
      <c r="U10" s="36">
        <v>1</v>
      </c>
      <c r="V10" s="35">
        <v>0</v>
      </c>
      <c r="W10" s="38">
        <v>0</v>
      </c>
      <c r="X10" s="36">
        <v>0</v>
      </c>
      <c r="Y10" s="35">
        <v>0</v>
      </c>
      <c r="Z10" s="38">
        <v>0</v>
      </c>
      <c r="AA10" s="36">
        <v>0</v>
      </c>
      <c r="AB10" s="35">
        <v>0</v>
      </c>
      <c r="AC10" s="38">
        <v>0</v>
      </c>
      <c r="AD10" s="36">
        <v>0</v>
      </c>
      <c r="AE10" s="46">
        <f t="shared" si="1"/>
        <v>6</v>
      </c>
    </row>
    <row r="11" spans="1:31" ht="12.75">
      <c r="A11" s="11">
        <v>6</v>
      </c>
      <c r="B11" s="25" t="s">
        <v>22</v>
      </c>
      <c r="C11" s="35">
        <v>4</v>
      </c>
      <c r="D11" s="38">
        <v>4</v>
      </c>
      <c r="E11" s="36">
        <v>4</v>
      </c>
      <c r="F11" s="35">
        <v>5</v>
      </c>
      <c r="G11" s="38">
        <v>5</v>
      </c>
      <c r="H11" s="36">
        <v>5</v>
      </c>
      <c r="I11" s="35">
        <v>0</v>
      </c>
      <c r="J11" s="38">
        <v>0</v>
      </c>
      <c r="K11" s="52">
        <v>1</v>
      </c>
      <c r="L11" s="35">
        <v>0</v>
      </c>
      <c r="M11" s="38">
        <v>5</v>
      </c>
      <c r="N11" s="36">
        <v>5</v>
      </c>
      <c r="O11" s="46">
        <f t="shared" si="0"/>
        <v>38</v>
      </c>
      <c r="P11" s="58"/>
      <c r="Q11" s="11">
        <v>22</v>
      </c>
      <c r="R11" s="25" t="s">
        <v>23</v>
      </c>
      <c r="S11" s="35">
        <v>4</v>
      </c>
      <c r="T11" s="38">
        <v>0</v>
      </c>
      <c r="U11" s="36">
        <v>2</v>
      </c>
      <c r="V11" s="35">
        <v>5</v>
      </c>
      <c r="W11" s="38">
        <v>0</v>
      </c>
      <c r="X11" s="36">
        <v>2</v>
      </c>
      <c r="Y11" s="35">
        <v>6</v>
      </c>
      <c r="Z11" s="38">
        <v>0</v>
      </c>
      <c r="AA11" s="36">
        <v>0</v>
      </c>
      <c r="AB11" s="35">
        <v>1</v>
      </c>
      <c r="AC11" s="38">
        <v>5</v>
      </c>
      <c r="AD11" s="36">
        <v>0</v>
      </c>
      <c r="AE11" s="46">
        <f t="shared" si="1"/>
        <v>25</v>
      </c>
    </row>
    <row r="12" spans="1:31" ht="12.75">
      <c r="A12" s="11">
        <v>7</v>
      </c>
      <c r="B12" s="25" t="s">
        <v>24</v>
      </c>
      <c r="C12" s="47">
        <v>3</v>
      </c>
      <c r="D12" s="38">
        <v>4</v>
      </c>
      <c r="E12" s="36">
        <v>4</v>
      </c>
      <c r="F12" s="35">
        <v>5</v>
      </c>
      <c r="G12" s="38">
        <v>5</v>
      </c>
      <c r="H12" s="36">
        <v>5</v>
      </c>
      <c r="I12" s="35">
        <v>0</v>
      </c>
      <c r="J12" s="38">
        <v>0</v>
      </c>
      <c r="K12" s="36">
        <v>6</v>
      </c>
      <c r="L12" s="35">
        <v>0</v>
      </c>
      <c r="M12" s="38">
        <v>5</v>
      </c>
      <c r="N12" s="36">
        <v>5</v>
      </c>
      <c r="O12" s="46">
        <f t="shared" si="0"/>
        <v>42</v>
      </c>
      <c r="P12" s="58"/>
      <c r="Q12" s="11">
        <v>23</v>
      </c>
      <c r="R12" s="25" t="s">
        <v>25</v>
      </c>
      <c r="S12" s="35">
        <v>4</v>
      </c>
      <c r="T12" s="38">
        <v>4</v>
      </c>
      <c r="U12" s="36">
        <v>1</v>
      </c>
      <c r="V12" s="35">
        <v>5</v>
      </c>
      <c r="W12" s="38">
        <v>1</v>
      </c>
      <c r="X12" s="36">
        <v>2</v>
      </c>
      <c r="Y12" s="35">
        <v>4</v>
      </c>
      <c r="Z12" s="38">
        <v>0</v>
      </c>
      <c r="AA12" s="36">
        <v>0</v>
      </c>
      <c r="AB12" s="35">
        <v>0</v>
      </c>
      <c r="AC12" s="38">
        <v>5</v>
      </c>
      <c r="AD12" s="36">
        <v>5</v>
      </c>
      <c r="AE12" s="46">
        <f t="shared" si="1"/>
        <v>31</v>
      </c>
    </row>
    <row r="13" spans="1:31" ht="12.75">
      <c r="A13" s="11">
        <v>8</v>
      </c>
      <c r="B13" s="25" t="s">
        <v>26</v>
      </c>
      <c r="C13" s="35">
        <v>4</v>
      </c>
      <c r="D13" s="38">
        <v>0</v>
      </c>
      <c r="E13" s="36">
        <v>0</v>
      </c>
      <c r="F13" s="35">
        <v>0</v>
      </c>
      <c r="G13" s="30">
        <v>0</v>
      </c>
      <c r="H13" s="36">
        <v>0</v>
      </c>
      <c r="I13" s="35">
        <v>0</v>
      </c>
      <c r="J13" s="38">
        <v>0</v>
      </c>
      <c r="K13" s="36">
        <v>0</v>
      </c>
      <c r="L13" s="35">
        <v>0</v>
      </c>
      <c r="M13" s="30">
        <v>2</v>
      </c>
      <c r="N13" s="36">
        <v>0</v>
      </c>
      <c r="O13" s="46">
        <f t="shared" si="0"/>
        <v>6</v>
      </c>
      <c r="P13" s="58"/>
      <c r="Q13" s="11">
        <v>24</v>
      </c>
      <c r="R13" s="25" t="s">
        <v>27</v>
      </c>
      <c r="S13" s="35">
        <v>4</v>
      </c>
      <c r="T13" s="38">
        <v>4</v>
      </c>
      <c r="U13" s="36">
        <v>4</v>
      </c>
      <c r="V13" s="47">
        <v>0</v>
      </c>
      <c r="W13" s="38">
        <v>0</v>
      </c>
      <c r="X13" s="36">
        <v>1</v>
      </c>
      <c r="Y13" s="47">
        <v>1</v>
      </c>
      <c r="Z13" s="38">
        <v>0</v>
      </c>
      <c r="AA13" s="36">
        <v>0</v>
      </c>
      <c r="AB13" s="35">
        <v>0</v>
      </c>
      <c r="AC13" s="38">
        <v>5</v>
      </c>
      <c r="AD13" s="36">
        <v>0</v>
      </c>
      <c r="AE13" s="46">
        <f t="shared" si="1"/>
        <v>19</v>
      </c>
    </row>
    <row r="14" spans="1:31" ht="12.75">
      <c r="A14" s="11">
        <v>9</v>
      </c>
      <c r="B14" s="25" t="s">
        <v>28</v>
      </c>
      <c r="C14" s="35">
        <v>0</v>
      </c>
      <c r="D14" s="38">
        <v>0</v>
      </c>
      <c r="E14" s="52">
        <v>0</v>
      </c>
      <c r="F14" s="47">
        <v>0</v>
      </c>
      <c r="G14" s="30">
        <v>0</v>
      </c>
      <c r="H14" s="36">
        <v>0</v>
      </c>
      <c r="I14" s="35">
        <v>5</v>
      </c>
      <c r="J14" s="38">
        <v>0</v>
      </c>
      <c r="K14" s="36">
        <v>0</v>
      </c>
      <c r="L14" s="47">
        <v>0</v>
      </c>
      <c r="M14" s="38">
        <v>2</v>
      </c>
      <c r="N14" s="52">
        <v>0</v>
      </c>
      <c r="O14" s="46">
        <f t="shared" si="0"/>
        <v>7</v>
      </c>
      <c r="P14" s="58"/>
      <c r="Q14" s="11">
        <v>25</v>
      </c>
      <c r="R14" s="25" t="s">
        <v>29</v>
      </c>
      <c r="S14" s="35">
        <v>4</v>
      </c>
      <c r="T14" s="38">
        <v>0</v>
      </c>
      <c r="U14" s="36">
        <v>4</v>
      </c>
      <c r="V14" s="35">
        <v>5</v>
      </c>
      <c r="W14" s="30">
        <v>0</v>
      </c>
      <c r="X14" s="36">
        <v>2</v>
      </c>
      <c r="Y14" s="35">
        <v>6</v>
      </c>
      <c r="Z14" s="38">
        <v>0</v>
      </c>
      <c r="AA14" s="36">
        <v>6</v>
      </c>
      <c r="AB14" s="35">
        <v>0</v>
      </c>
      <c r="AC14" s="38">
        <v>5</v>
      </c>
      <c r="AD14" s="36">
        <v>5</v>
      </c>
      <c r="AE14" s="46">
        <f t="shared" si="1"/>
        <v>37</v>
      </c>
    </row>
    <row r="15" spans="1:31" ht="12.75">
      <c r="A15" s="11">
        <v>10</v>
      </c>
      <c r="B15" s="25" t="s">
        <v>30</v>
      </c>
      <c r="C15" s="35">
        <v>3</v>
      </c>
      <c r="D15" s="38">
        <v>1</v>
      </c>
      <c r="E15" s="36">
        <v>0</v>
      </c>
      <c r="F15" s="10">
        <v>5</v>
      </c>
      <c r="G15" s="38">
        <v>0</v>
      </c>
      <c r="H15" s="36">
        <v>0</v>
      </c>
      <c r="I15" s="35">
        <v>0</v>
      </c>
      <c r="J15" s="38">
        <v>0</v>
      </c>
      <c r="K15" s="36">
        <v>0</v>
      </c>
      <c r="L15" s="35">
        <v>0</v>
      </c>
      <c r="M15" s="38">
        <v>0</v>
      </c>
      <c r="N15" s="36">
        <v>5</v>
      </c>
      <c r="O15" s="46">
        <f t="shared" si="0"/>
        <v>14</v>
      </c>
      <c r="P15" s="58"/>
      <c r="Q15" s="11">
        <v>26</v>
      </c>
      <c r="R15" s="25" t="s">
        <v>31</v>
      </c>
      <c r="S15" s="35">
        <v>3</v>
      </c>
      <c r="T15" s="38">
        <v>0</v>
      </c>
      <c r="U15" s="36">
        <v>1</v>
      </c>
      <c r="V15" s="35">
        <v>1</v>
      </c>
      <c r="W15" s="38">
        <v>5</v>
      </c>
      <c r="X15" s="36">
        <v>2</v>
      </c>
      <c r="Y15" s="35">
        <v>6</v>
      </c>
      <c r="Z15" s="38">
        <v>0</v>
      </c>
      <c r="AA15" s="36">
        <v>0</v>
      </c>
      <c r="AB15" s="35">
        <v>0</v>
      </c>
      <c r="AC15" s="38">
        <v>2</v>
      </c>
      <c r="AD15" s="36">
        <v>0</v>
      </c>
      <c r="AE15" s="46">
        <f t="shared" si="1"/>
        <v>20</v>
      </c>
    </row>
    <row r="16" spans="1:31" ht="12.75">
      <c r="A16" s="11">
        <v>11</v>
      </c>
      <c r="B16" s="25" t="s">
        <v>32</v>
      </c>
      <c r="C16" s="35">
        <v>1</v>
      </c>
      <c r="D16" s="38">
        <v>0</v>
      </c>
      <c r="E16" s="36">
        <v>0</v>
      </c>
      <c r="F16" s="47">
        <v>0</v>
      </c>
      <c r="G16" s="38">
        <v>0</v>
      </c>
      <c r="H16" s="36">
        <v>0</v>
      </c>
      <c r="I16" s="35">
        <v>0</v>
      </c>
      <c r="J16" s="38">
        <v>0</v>
      </c>
      <c r="K16" s="36">
        <v>0</v>
      </c>
      <c r="L16" s="35">
        <v>0</v>
      </c>
      <c r="M16" s="38">
        <v>0</v>
      </c>
      <c r="N16" s="36">
        <v>0</v>
      </c>
      <c r="O16" s="46">
        <f t="shared" si="0"/>
        <v>1</v>
      </c>
      <c r="P16" s="58"/>
      <c r="Q16" s="11">
        <v>27</v>
      </c>
      <c r="R16" s="25" t="s">
        <v>33</v>
      </c>
      <c r="S16" s="35">
        <v>1</v>
      </c>
      <c r="T16" s="38">
        <v>4</v>
      </c>
      <c r="U16" s="36">
        <v>2</v>
      </c>
      <c r="V16" s="47">
        <v>4</v>
      </c>
      <c r="W16" s="38">
        <v>5</v>
      </c>
      <c r="X16" s="36">
        <v>0</v>
      </c>
      <c r="Y16" s="35">
        <v>6</v>
      </c>
      <c r="Z16" s="38">
        <v>0</v>
      </c>
      <c r="AA16" s="52">
        <v>0</v>
      </c>
      <c r="AB16" s="35">
        <v>0</v>
      </c>
      <c r="AC16" s="38">
        <v>5</v>
      </c>
      <c r="AD16" s="36">
        <v>5</v>
      </c>
      <c r="AE16" s="46">
        <f t="shared" si="1"/>
        <v>32</v>
      </c>
    </row>
    <row r="17" spans="1:31" ht="12.75">
      <c r="A17" s="11">
        <v>12</v>
      </c>
      <c r="B17" s="25" t="s">
        <v>34</v>
      </c>
      <c r="C17" s="35">
        <v>4</v>
      </c>
      <c r="D17" s="38">
        <v>4</v>
      </c>
      <c r="E17" s="36">
        <v>1</v>
      </c>
      <c r="F17" s="35">
        <v>5</v>
      </c>
      <c r="G17" s="38">
        <v>0</v>
      </c>
      <c r="H17" s="36">
        <v>0</v>
      </c>
      <c r="I17" s="35">
        <v>0</v>
      </c>
      <c r="J17" s="38">
        <v>0</v>
      </c>
      <c r="K17" s="23">
        <v>4</v>
      </c>
      <c r="L17" s="10">
        <v>1</v>
      </c>
      <c r="M17" s="38">
        <v>5</v>
      </c>
      <c r="N17" s="36">
        <v>0</v>
      </c>
      <c r="O17" s="46">
        <f t="shared" si="0"/>
        <v>24</v>
      </c>
      <c r="P17" s="58"/>
      <c r="Q17" s="11">
        <v>28</v>
      </c>
      <c r="R17" s="25" t="s">
        <v>35</v>
      </c>
      <c r="S17" s="35">
        <v>0</v>
      </c>
      <c r="T17" s="38">
        <v>0</v>
      </c>
      <c r="U17" s="36">
        <v>0</v>
      </c>
      <c r="V17" s="35">
        <v>0</v>
      </c>
      <c r="W17" s="38">
        <v>0</v>
      </c>
      <c r="X17" s="36">
        <v>0</v>
      </c>
      <c r="Y17" s="35">
        <v>0</v>
      </c>
      <c r="Z17" s="38">
        <v>0</v>
      </c>
      <c r="AA17" s="36">
        <v>0</v>
      </c>
      <c r="AB17" s="35">
        <v>0</v>
      </c>
      <c r="AC17" s="38">
        <v>0</v>
      </c>
      <c r="AD17" s="36">
        <v>0</v>
      </c>
      <c r="AE17" s="46">
        <f t="shared" si="1"/>
        <v>0</v>
      </c>
    </row>
    <row r="18" spans="1:31" ht="12.75">
      <c r="A18" s="11">
        <v>13</v>
      </c>
      <c r="B18" s="27" t="s">
        <v>36</v>
      </c>
      <c r="C18" s="35">
        <v>1</v>
      </c>
      <c r="D18" s="38">
        <v>0</v>
      </c>
      <c r="E18" s="36">
        <v>2</v>
      </c>
      <c r="F18" s="35">
        <v>5</v>
      </c>
      <c r="G18" s="30">
        <v>0</v>
      </c>
      <c r="H18" s="36">
        <v>0</v>
      </c>
      <c r="I18" s="35">
        <v>0</v>
      </c>
      <c r="J18" s="38">
        <v>0</v>
      </c>
      <c r="K18" s="36">
        <v>0</v>
      </c>
      <c r="L18" s="35">
        <v>0</v>
      </c>
      <c r="M18" s="30">
        <v>0</v>
      </c>
      <c r="N18" s="36">
        <v>0</v>
      </c>
      <c r="O18" s="46">
        <f t="shared" si="0"/>
        <v>8</v>
      </c>
      <c r="P18" s="58"/>
      <c r="Q18" s="11">
        <v>29</v>
      </c>
      <c r="R18" s="25" t="s">
        <v>37</v>
      </c>
      <c r="S18" s="35">
        <v>0</v>
      </c>
      <c r="T18" s="38">
        <v>4</v>
      </c>
      <c r="U18" s="36">
        <v>0</v>
      </c>
      <c r="V18" s="47">
        <v>0</v>
      </c>
      <c r="W18" s="38">
        <v>0</v>
      </c>
      <c r="X18" s="36">
        <v>0</v>
      </c>
      <c r="Y18" s="35">
        <v>0</v>
      </c>
      <c r="Z18" s="38">
        <v>0</v>
      </c>
      <c r="AA18" s="36">
        <v>0</v>
      </c>
      <c r="AB18" s="35">
        <v>0</v>
      </c>
      <c r="AC18" s="38">
        <v>5</v>
      </c>
      <c r="AD18" s="36">
        <v>0</v>
      </c>
      <c r="AE18" s="46">
        <f t="shared" si="1"/>
        <v>9</v>
      </c>
    </row>
    <row r="19" spans="1:31" ht="12.75">
      <c r="A19" s="11">
        <v>14</v>
      </c>
      <c r="B19" s="25" t="s">
        <v>38</v>
      </c>
      <c r="C19" s="35">
        <v>0</v>
      </c>
      <c r="D19" s="38">
        <v>0</v>
      </c>
      <c r="E19" s="36">
        <v>1</v>
      </c>
      <c r="F19" s="47">
        <v>0</v>
      </c>
      <c r="G19" s="30">
        <v>0</v>
      </c>
      <c r="H19" s="36">
        <v>0</v>
      </c>
      <c r="I19" s="10">
        <v>1</v>
      </c>
      <c r="J19" s="38">
        <v>0</v>
      </c>
      <c r="K19" s="52">
        <v>0</v>
      </c>
      <c r="L19" s="35">
        <v>0</v>
      </c>
      <c r="M19" s="38">
        <v>0</v>
      </c>
      <c r="N19" s="52">
        <v>0</v>
      </c>
      <c r="O19" s="46">
        <f t="shared" si="0"/>
        <v>2</v>
      </c>
      <c r="P19" s="58"/>
      <c r="Q19" s="11">
        <v>30</v>
      </c>
      <c r="R19" s="25" t="s">
        <v>39</v>
      </c>
      <c r="S19" s="35">
        <v>4</v>
      </c>
      <c r="T19" s="38">
        <v>1</v>
      </c>
      <c r="U19" s="36">
        <v>1</v>
      </c>
      <c r="V19" s="47">
        <v>3</v>
      </c>
      <c r="W19" s="30">
        <v>0</v>
      </c>
      <c r="X19" s="36">
        <v>0</v>
      </c>
      <c r="Y19" s="35">
        <v>0</v>
      </c>
      <c r="Z19" s="38">
        <v>0</v>
      </c>
      <c r="AA19" s="52">
        <v>0</v>
      </c>
      <c r="AB19" s="35">
        <v>0</v>
      </c>
      <c r="AC19" s="38">
        <v>0</v>
      </c>
      <c r="AD19" s="36">
        <v>0</v>
      </c>
      <c r="AE19" s="46">
        <f t="shared" si="1"/>
        <v>9</v>
      </c>
    </row>
    <row r="20" spans="1:31" ht="12.75">
      <c r="A20" s="11">
        <v>15</v>
      </c>
      <c r="B20" s="25" t="s">
        <v>40</v>
      </c>
      <c r="C20" s="35">
        <v>4</v>
      </c>
      <c r="D20" s="38">
        <v>0</v>
      </c>
      <c r="E20" s="36">
        <v>2</v>
      </c>
      <c r="F20" s="35">
        <v>5</v>
      </c>
      <c r="G20" s="38">
        <v>0</v>
      </c>
      <c r="H20" s="36">
        <v>0</v>
      </c>
      <c r="I20" s="35">
        <v>0</v>
      </c>
      <c r="J20" s="38">
        <v>0</v>
      </c>
      <c r="K20" s="23">
        <v>1</v>
      </c>
      <c r="L20" s="35">
        <v>0</v>
      </c>
      <c r="M20" s="38">
        <v>5</v>
      </c>
      <c r="N20" s="36">
        <v>0</v>
      </c>
      <c r="O20" s="46">
        <f t="shared" si="0"/>
        <v>17</v>
      </c>
      <c r="P20" s="58"/>
      <c r="Q20" s="11">
        <v>31</v>
      </c>
      <c r="R20" s="25" t="s">
        <v>41</v>
      </c>
      <c r="S20" s="35">
        <v>4</v>
      </c>
      <c r="T20" s="38">
        <v>2</v>
      </c>
      <c r="U20" s="23">
        <v>3</v>
      </c>
      <c r="V20" s="35">
        <v>5</v>
      </c>
      <c r="W20" s="30">
        <v>0</v>
      </c>
      <c r="X20" s="36">
        <v>2</v>
      </c>
      <c r="Y20" s="35">
        <v>5</v>
      </c>
      <c r="Z20" s="38">
        <v>0</v>
      </c>
      <c r="AA20" s="36">
        <v>0</v>
      </c>
      <c r="AB20" s="35">
        <v>0</v>
      </c>
      <c r="AC20" s="38">
        <v>5</v>
      </c>
      <c r="AD20" s="52">
        <v>4</v>
      </c>
      <c r="AE20" s="46">
        <f t="shared" si="1"/>
        <v>30</v>
      </c>
    </row>
    <row r="21" spans="1:31" ht="12.75">
      <c r="A21" s="44">
        <v>16</v>
      </c>
      <c r="B21" s="19" t="s">
        <v>42</v>
      </c>
      <c r="C21" s="4">
        <v>4</v>
      </c>
      <c r="D21" s="2">
        <v>4</v>
      </c>
      <c r="E21" s="45">
        <v>4</v>
      </c>
      <c r="F21" s="4">
        <v>5</v>
      </c>
      <c r="G21" s="2">
        <v>5</v>
      </c>
      <c r="H21" s="45">
        <v>0</v>
      </c>
      <c r="I21" s="4">
        <v>1</v>
      </c>
      <c r="J21" s="2">
        <v>0</v>
      </c>
      <c r="K21" s="45">
        <v>0</v>
      </c>
      <c r="L21" s="4">
        <v>0</v>
      </c>
      <c r="M21" s="2">
        <v>5</v>
      </c>
      <c r="N21" s="45">
        <v>5</v>
      </c>
      <c r="O21" s="6">
        <f t="shared" si="0"/>
        <v>33</v>
      </c>
      <c r="P21" s="58"/>
      <c r="Q21" s="44">
        <v>32</v>
      </c>
      <c r="R21" s="19" t="s">
        <v>43</v>
      </c>
      <c r="S21" s="4">
        <v>4</v>
      </c>
      <c r="T21" s="2">
        <v>4</v>
      </c>
      <c r="U21" s="45">
        <v>4</v>
      </c>
      <c r="V21" s="4">
        <v>5</v>
      </c>
      <c r="W21" s="2">
        <v>0</v>
      </c>
      <c r="X21" s="45">
        <v>2</v>
      </c>
      <c r="Y21" s="4">
        <v>6</v>
      </c>
      <c r="Z21" s="2">
        <v>0</v>
      </c>
      <c r="AA21" s="45">
        <v>0</v>
      </c>
      <c r="AB21" s="37">
        <v>2</v>
      </c>
      <c r="AC21" s="2">
        <v>5</v>
      </c>
      <c r="AD21" s="45">
        <v>5</v>
      </c>
      <c r="AE21" s="6">
        <f t="shared" si="1"/>
        <v>37</v>
      </c>
    </row>
  </sheetData>
  <sheetProtection/>
  <mergeCells count="10">
    <mergeCell ref="A1:AE1"/>
    <mergeCell ref="A2:AE2"/>
    <mergeCell ref="C4:E4"/>
    <mergeCell ref="F4:H4"/>
    <mergeCell ref="I4:K4"/>
    <mergeCell ref="L4:N4"/>
    <mergeCell ref="S4:U4"/>
    <mergeCell ref="V4:X4"/>
    <mergeCell ref="Y4:AA4"/>
    <mergeCell ref="AB4:AD4"/>
  </mergeCells>
  <conditionalFormatting sqref="F6 H6 L6 M6 N6 V6 X6 AB6 AC6 AD6 F7 G7 H7 L7 M7 N7 V7 W7 X7 AB7 AC7 AD7 F8 H8 L8 M8 N8 V8 W8 X8 AB8 AC8 AD8 H9 M9 N9 V9 W9 X9 AB9 AC9 AD9 F10 G10 L10 M10 N10 V10 W10 X10 AB10 AC10 AD10 F11 G11 H11 L11 M11 N11 V11 W11 X11 AB11 AC11 AD11 F12 G12 H12 L12 M12 N12 V12 W12 X12 AB12 AC12 AD12 F13 H13 L13 N13 W13 X13 AB13 AC13 AD13 H14 M14 V14 X14 AB14 AC14 AD14 G15 H15 L15 M15 N15 V15 W15 X15 AB15 AC15 AD15 G16 H16 L16 M16 N16 W16 X16 AB16 AC16 AD16 F17 G17 H17 M17 N17 V17 W17 X17 AB17 AC17 AD17 F18 H18 L18 N18 W18 X18 AB18 AC18 AD18 H19 L19 M19 X19 AB19 AC19 AD19 F20 G20 H20 L20 M20 N20 V20 X20 AB20 AC20 F21 G21 H21 L21 M21 N21 V21 W21 X21 AC21 AD21">
    <cfRule type="cellIs" priority="1" dxfId="1" operator="equal" stopIfTrue="1">
      <formula>5</formula>
    </cfRule>
    <cfRule type="cellIs" priority="2" dxfId="0" operator="greaterThan" stopIfTrue="1">
      <formula>0</formula>
    </cfRule>
  </conditionalFormatting>
  <conditionalFormatting sqref="C6 D6 E6 S6 T6 U6 C7 D7 E7 S7 T7 U7 C8 D8 E8 S8 T8 U8 C9 D9 E9 S9 T9 U9 D10 E10 T10 U10 C11 D11 E11 S11 T11 U11 D12 E12 S12 T12 U12 C13 D13 E13 S13 T13 U13 C14 D14 S14 T14 U14 C15 D15 E15 S15 T15 U15 C16 D16 E16 S16 T16 U16 C17 D17 E17 S17 T17 U17 C18 D18 E18 S18 T18 U18 C19 D19 E19 S19 T19 U19 C20 D20 E20 S20 T20 C21 D21 E21 S21 T21 U21">
    <cfRule type="cellIs" priority="1" dxfId="1" operator="equal" stopIfTrue="1">
      <formula>4</formula>
    </cfRule>
    <cfRule type="cellIs" priority="2" dxfId="0" operator="greaterThan" stopIfTrue="1">
      <formula>0</formula>
    </cfRule>
  </conditionalFormatting>
  <conditionalFormatting sqref="I6 J6 K6 Y6 Z6 AA6 I7 J7 Z7 AA7 J8 K8 Z8 AA8 I9 J9 K9 Y9 Z9 AA9 I10 J10 Y10 Z10 AA10 I11 J11 Y11 Z11 AA11 I12 J12 K12 Y12 Z12 AA12 I13 J13 K13 Z13 AA13 I14 J14 K14 Y14 Z14 AA14 I15 J15 K15 Y15 Z15 AA15 I16 J16 K16 Y16 Z16 I17 J17 Y17 Z17 AA17 I18 J18 K18 Y18 Z18 AA18 J19 Y19 Z19 I20 J20 Y20 Z20 AA20 I21 J21 K21 Y21 Z21 AA21">
    <cfRule type="cellIs" priority="1" dxfId="1" operator="equal" stopIfTrue="1">
      <formula>6</formula>
    </cfRule>
    <cfRule type="cellIs" priority="2" dxfId="0" operator="greaterThan"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7.140625" defaultRowHeight="12.7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20"/>
  <sheetViews>
    <sheetView showGridLines="0" zoomScalePageLayoutView="0" workbookViewId="0" topLeftCell="A1">
      <selection activeCell="A1" sqref="A1"/>
    </sheetView>
  </sheetViews>
  <sheetFormatPr defaultColWidth="17.140625" defaultRowHeight="12.75" customHeight="1"/>
  <cols>
    <col min="1" max="1" width="2.28125" style="0" customWidth="1"/>
    <col min="3" max="14" width="1.7109375" style="0" customWidth="1"/>
    <col min="15" max="15" width="2.57421875" style="0" customWidth="1"/>
    <col min="16" max="16" width="0.71875" style="0" customWidth="1"/>
    <col min="17" max="17" width="2.28125" style="0" customWidth="1"/>
    <col min="18" max="18" width="18.7109375" style="0" customWidth="1"/>
    <col min="19" max="30" width="1.7109375" style="0" customWidth="1"/>
    <col min="31" max="31" width="2.57421875" style="0" customWidth="1"/>
  </cols>
  <sheetData>
    <row r="1" spans="1:31" ht="30.75">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3"/>
    </row>
    <row r="2" spans="1:31" ht="23.25">
      <c r="A2" s="114" t="s">
        <v>44</v>
      </c>
      <c r="B2" s="114"/>
      <c r="C2" s="115"/>
      <c r="D2" s="115"/>
      <c r="E2" s="115"/>
      <c r="F2" s="115"/>
      <c r="G2" s="114"/>
      <c r="H2" s="114"/>
      <c r="I2" s="114"/>
      <c r="J2" s="114"/>
      <c r="K2" s="114"/>
      <c r="L2" s="114"/>
      <c r="M2" s="114"/>
      <c r="N2" s="114"/>
      <c r="O2" s="114"/>
      <c r="P2" s="114"/>
      <c r="Q2" s="114"/>
      <c r="R2" s="114"/>
      <c r="S2" s="114"/>
      <c r="T2" s="114"/>
      <c r="U2" s="114"/>
      <c r="V2" s="114"/>
      <c r="W2" s="114"/>
      <c r="X2" s="114"/>
      <c r="Y2" s="114"/>
      <c r="Z2" s="114"/>
      <c r="AA2" s="114"/>
      <c r="AB2" s="114"/>
      <c r="AC2" s="114"/>
      <c r="AD2" s="114"/>
      <c r="AE2" s="113"/>
    </row>
    <row r="3" spans="1:31" ht="7.5" customHeight="1">
      <c r="A3" s="24"/>
      <c r="B3" s="60"/>
      <c r="C3" s="3"/>
      <c r="D3" s="5"/>
      <c r="E3" s="63"/>
      <c r="F3" s="9"/>
      <c r="G3" s="21"/>
      <c r="H3" s="32"/>
      <c r="I3" s="32"/>
      <c r="J3" s="32"/>
      <c r="K3" s="32"/>
      <c r="L3" s="32"/>
      <c r="M3" s="32"/>
      <c r="N3" s="32"/>
      <c r="O3" s="24"/>
      <c r="P3" s="24"/>
      <c r="Q3" s="24"/>
      <c r="R3" s="24"/>
      <c r="S3" s="32"/>
      <c r="T3" s="32"/>
      <c r="U3" s="32"/>
      <c r="V3" s="32"/>
      <c r="W3" s="32"/>
      <c r="X3" s="32"/>
      <c r="Y3" s="32"/>
      <c r="Z3" s="32"/>
      <c r="AA3" s="32"/>
      <c r="AB3" s="32"/>
      <c r="AC3" s="32"/>
      <c r="AD3" s="32"/>
      <c r="AE3" s="1"/>
    </row>
    <row r="4" spans="1:31" ht="12.75">
      <c r="A4" s="49"/>
      <c r="B4" s="22"/>
      <c r="C4" s="116" t="s">
        <v>2</v>
      </c>
      <c r="D4" s="117"/>
      <c r="E4" s="118"/>
      <c r="F4" s="116" t="s">
        <v>3</v>
      </c>
      <c r="G4" s="117"/>
      <c r="H4" s="118"/>
      <c r="I4" s="116" t="s">
        <v>4</v>
      </c>
      <c r="J4" s="117"/>
      <c r="K4" s="118"/>
      <c r="L4" s="116" t="s">
        <v>5</v>
      </c>
      <c r="M4" s="117"/>
      <c r="N4" s="118"/>
      <c r="O4" s="21"/>
      <c r="P4" s="24"/>
      <c r="Q4" s="49"/>
      <c r="R4" s="22"/>
      <c r="S4" s="116" t="s">
        <v>2</v>
      </c>
      <c r="T4" s="117"/>
      <c r="U4" s="118"/>
      <c r="V4" s="116" t="s">
        <v>3</v>
      </c>
      <c r="W4" s="117"/>
      <c r="X4" s="118"/>
      <c r="Y4" s="116" t="s">
        <v>4</v>
      </c>
      <c r="Z4" s="117"/>
      <c r="AA4" s="118"/>
      <c r="AB4" s="116" t="s">
        <v>5</v>
      </c>
      <c r="AC4" s="117"/>
      <c r="AD4" s="118"/>
      <c r="AE4" s="21"/>
    </row>
    <row r="5" spans="1:31" ht="12.75">
      <c r="A5" s="33" t="s">
        <v>6</v>
      </c>
      <c r="B5" s="34" t="s">
        <v>7</v>
      </c>
      <c r="C5" s="20" t="s">
        <v>8</v>
      </c>
      <c r="D5" s="43" t="s">
        <v>9</v>
      </c>
      <c r="E5" s="29" t="s">
        <v>10</v>
      </c>
      <c r="F5" s="20" t="s">
        <v>8</v>
      </c>
      <c r="G5" s="43" t="s">
        <v>9</v>
      </c>
      <c r="H5" s="29" t="s">
        <v>10</v>
      </c>
      <c r="I5" s="20" t="s">
        <v>8</v>
      </c>
      <c r="J5" s="43" t="s">
        <v>9</v>
      </c>
      <c r="K5" s="29" t="s">
        <v>10</v>
      </c>
      <c r="L5" s="20" t="s">
        <v>8</v>
      </c>
      <c r="M5" s="43" t="s">
        <v>9</v>
      </c>
      <c r="N5" s="29" t="s">
        <v>10</v>
      </c>
      <c r="O5" s="12" t="s">
        <v>11</v>
      </c>
      <c r="P5" s="58"/>
      <c r="Q5" s="33" t="s">
        <v>6</v>
      </c>
      <c r="R5" s="34" t="s">
        <v>7</v>
      </c>
      <c r="S5" s="20" t="s">
        <v>8</v>
      </c>
      <c r="T5" s="43" t="s">
        <v>9</v>
      </c>
      <c r="U5" s="29" t="s">
        <v>10</v>
      </c>
      <c r="V5" s="20" t="s">
        <v>8</v>
      </c>
      <c r="W5" s="43" t="s">
        <v>9</v>
      </c>
      <c r="X5" s="29" t="s">
        <v>10</v>
      </c>
      <c r="Y5" s="20" t="s">
        <v>8</v>
      </c>
      <c r="Z5" s="43" t="s">
        <v>9</v>
      </c>
      <c r="AA5" s="29" t="s">
        <v>10</v>
      </c>
      <c r="AB5" s="20" t="s">
        <v>8</v>
      </c>
      <c r="AC5" s="43" t="s">
        <v>9</v>
      </c>
      <c r="AD5" s="29" t="s">
        <v>10</v>
      </c>
      <c r="AE5" s="12" t="s">
        <v>11</v>
      </c>
    </row>
    <row r="6" spans="1:31" ht="12.75">
      <c r="A6" s="42">
        <v>1</v>
      </c>
      <c r="B6" s="55" t="s">
        <v>45</v>
      </c>
      <c r="C6" s="17">
        <v>4</v>
      </c>
      <c r="D6" s="8">
        <v>1</v>
      </c>
      <c r="E6" s="50">
        <v>4</v>
      </c>
      <c r="F6" s="17">
        <v>5</v>
      </c>
      <c r="G6" s="8">
        <v>0</v>
      </c>
      <c r="H6" s="50">
        <v>5</v>
      </c>
      <c r="I6" s="17">
        <v>0</v>
      </c>
      <c r="J6" s="8">
        <v>0</v>
      </c>
      <c r="K6" s="50">
        <v>0</v>
      </c>
      <c r="L6" s="17">
        <v>5</v>
      </c>
      <c r="M6" s="8">
        <v>2</v>
      </c>
      <c r="N6" s="39">
        <v>1</v>
      </c>
      <c r="O6" s="54">
        <f aca="true" t="shared" si="0" ref="O6:O20">SUM(C6:N6)</f>
        <v>27</v>
      </c>
      <c r="P6" s="58"/>
      <c r="Q6" s="42">
        <v>16</v>
      </c>
      <c r="R6" s="41" t="s">
        <v>46</v>
      </c>
      <c r="S6" s="17">
        <v>0</v>
      </c>
      <c r="T6" s="8">
        <v>0</v>
      </c>
      <c r="U6" s="50">
        <v>0</v>
      </c>
      <c r="V6" s="17">
        <v>0</v>
      </c>
      <c r="W6" s="8">
        <v>0</v>
      </c>
      <c r="X6" s="50">
        <v>0</v>
      </c>
      <c r="Y6" s="17">
        <v>0</v>
      </c>
      <c r="Z6" s="8">
        <v>0</v>
      </c>
      <c r="AA6" s="50">
        <v>0</v>
      </c>
      <c r="AB6" s="17">
        <v>5</v>
      </c>
      <c r="AC6" s="8">
        <v>0</v>
      </c>
      <c r="AD6" s="50">
        <v>0</v>
      </c>
      <c r="AE6" s="31">
        <f>SUM(S6:AD6)</f>
        <v>5</v>
      </c>
    </row>
    <row r="7" spans="1:31" ht="12.75">
      <c r="A7" s="11">
        <v>2</v>
      </c>
      <c r="B7" s="25" t="s">
        <v>47</v>
      </c>
      <c r="C7" s="35">
        <v>2</v>
      </c>
      <c r="D7" s="38">
        <v>0</v>
      </c>
      <c r="E7" s="36">
        <v>4</v>
      </c>
      <c r="F7" s="35">
        <v>5</v>
      </c>
      <c r="G7" s="38">
        <v>5</v>
      </c>
      <c r="H7" s="36">
        <v>0</v>
      </c>
      <c r="I7" s="35">
        <v>0</v>
      </c>
      <c r="J7" s="38">
        <v>0</v>
      </c>
      <c r="K7" s="36">
        <v>1</v>
      </c>
      <c r="L7" s="35">
        <v>5</v>
      </c>
      <c r="M7" s="38">
        <v>0</v>
      </c>
      <c r="N7" s="36">
        <v>0</v>
      </c>
      <c r="O7" s="57">
        <f t="shared" si="0"/>
        <v>22</v>
      </c>
      <c r="P7" s="58"/>
      <c r="Q7" s="11">
        <v>17</v>
      </c>
      <c r="R7" s="51" t="s">
        <v>48</v>
      </c>
      <c r="S7" s="35">
        <v>4</v>
      </c>
      <c r="T7" s="38">
        <v>4</v>
      </c>
      <c r="U7" s="36">
        <v>4</v>
      </c>
      <c r="V7" s="35">
        <v>4</v>
      </c>
      <c r="W7" s="38">
        <v>5</v>
      </c>
      <c r="X7" s="36">
        <v>5</v>
      </c>
      <c r="Y7" s="35">
        <v>6</v>
      </c>
      <c r="Z7" s="38">
        <v>6</v>
      </c>
      <c r="AA7" s="36">
        <v>6</v>
      </c>
      <c r="AB7" s="35">
        <v>5</v>
      </c>
      <c r="AC7" s="38">
        <v>5</v>
      </c>
      <c r="AD7" s="36">
        <v>5</v>
      </c>
      <c r="AE7" s="57">
        <f>SUM(S7:AD7)</f>
        <v>59</v>
      </c>
    </row>
    <row r="8" spans="1:31" ht="12.75">
      <c r="A8" s="11">
        <v>3</v>
      </c>
      <c r="B8" s="25" t="s">
        <v>49</v>
      </c>
      <c r="C8" s="35">
        <v>4</v>
      </c>
      <c r="D8" s="38">
        <v>4</v>
      </c>
      <c r="E8" s="36">
        <v>4</v>
      </c>
      <c r="F8" s="35">
        <v>5</v>
      </c>
      <c r="G8" s="38">
        <v>5</v>
      </c>
      <c r="H8" s="36">
        <v>5</v>
      </c>
      <c r="I8" s="35">
        <v>6</v>
      </c>
      <c r="J8" s="38">
        <v>0</v>
      </c>
      <c r="K8" s="36">
        <v>0</v>
      </c>
      <c r="L8" s="35">
        <v>5</v>
      </c>
      <c r="M8" s="38">
        <v>0</v>
      </c>
      <c r="N8" s="36">
        <v>5</v>
      </c>
      <c r="O8" s="46">
        <f t="shared" si="0"/>
        <v>43</v>
      </c>
      <c r="P8" s="58"/>
      <c r="Q8" s="11">
        <v>18</v>
      </c>
      <c r="R8" s="16" t="s">
        <v>50</v>
      </c>
      <c r="S8" s="35">
        <v>0</v>
      </c>
      <c r="T8" s="38">
        <v>0</v>
      </c>
      <c r="U8" s="36">
        <v>0</v>
      </c>
      <c r="V8" s="35">
        <v>0</v>
      </c>
      <c r="W8" s="38">
        <v>0</v>
      </c>
      <c r="X8" s="36">
        <v>0</v>
      </c>
      <c r="Y8" s="35">
        <v>0</v>
      </c>
      <c r="Z8" s="38">
        <v>0</v>
      </c>
      <c r="AA8" s="36">
        <v>0</v>
      </c>
      <c r="AB8" s="35">
        <v>0</v>
      </c>
      <c r="AC8" s="38">
        <v>0</v>
      </c>
      <c r="AD8" s="36">
        <v>0</v>
      </c>
      <c r="AE8" s="46">
        <f>SUM(S8:AD8)</f>
        <v>0</v>
      </c>
    </row>
    <row r="9" spans="1:31" ht="12.75">
      <c r="A9" s="11">
        <v>4</v>
      </c>
      <c r="B9" s="25" t="s">
        <v>51</v>
      </c>
      <c r="C9" s="35">
        <v>4</v>
      </c>
      <c r="D9" s="38">
        <v>0</v>
      </c>
      <c r="E9" s="36">
        <v>4</v>
      </c>
      <c r="F9" s="35">
        <v>4</v>
      </c>
      <c r="G9" s="38">
        <v>3</v>
      </c>
      <c r="H9" s="52">
        <v>0</v>
      </c>
      <c r="I9" s="35">
        <v>0</v>
      </c>
      <c r="J9" s="38">
        <v>0</v>
      </c>
      <c r="K9" s="36">
        <v>0</v>
      </c>
      <c r="L9" s="35">
        <v>0</v>
      </c>
      <c r="M9" s="38">
        <v>0</v>
      </c>
      <c r="N9" s="36">
        <v>3</v>
      </c>
      <c r="O9" s="46">
        <f t="shared" si="0"/>
        <v>18</v>
      </c>
      <c r="P9" s="58"/>
      <c r="Q9" s="11">
        <v>19</v>
      </c>
      <c r="R9" s="16" t="s">
        <v>52</v>
      </c>
      <c r="S9" s="35">
        <v>0</v>
      </c>
      <c r="T9" s="38">
        <v>4</v>
      </c>
      <c r="U9" s="36">
        <v>4</v>
      </c>
      <c r="V9" s="35">
        <v>5</v>
      </c>
      <c r="W9" s="38">
        <v>5</v>
      </c>
      <c r="X9" s="36">
        <v>0</v>
      </c>
      <c r="Y9" s="35">
        <v>0</v>
      </c>
      <c r="Z9" s="38">
        <v>0</v>
      </c>
      <c r="AA9" s="36">
        <v>5</v>
      </c>
      <c r="AB9" s="35">
        <v>5</v>
      </c>
      <c r="AC9" s="38">
        <v>0</v>
      </c>
      <c r="AD9" s="36">
        <v>0</v>
      </c>
      <c r="AE9" s="46">
        <f>SUM(S9:AD9)</f>
        <v>28</v>
      </c>
    </row>
    <row r="10" spans="1:31" ht="12.75">
      <c r="A10" s="11">
        <v>5</v>
      </c>
      <c r="B10" s="25" t="s">
        <v>53</v>
      </c>
      <c r="C10" s="35">
        <v>4</v>
      </c>
      <c r="D10" s="38">
        <v>0</v>
      </c>
      <c r="E10" s="36">
        <v>4</v>
      </c>
      <c r="F10" s="35">
        <v>0</v>
      </c>
      <c r="G10" s="38">
        <v>0</v>
      </c>
      <c r="H10" s="36">
        <v>0</v>
      </c>
      <c r="I10" s="35">
        <v>3</v>
      </c>
      <c r="J10" s="38">
        <v>0</v>
      </c>
      <c r="K10" s="36">
        <v>0</v>
      </c>
      <c r="L10" s="35">
        <v>5</v>
      </c>
      <c r="M10" s="38">
        <v>0</v>
      </c>
      <c r="N10" s="36">
        <v>5</v>
      </c>
      <c r="O10" s="46">
        <f t="shared" si="0"/>
        <v>21</v>
      </c>
      <c r="P10" s="58"/>
      <c r="Q10" s="11">
        <v>20</v>
      </c>
      <c r="R10" s="16" t="s">
        <v>54</v>
      </c>
      <c r="S10" s="35">
        <v>4</v>
      </c>
      <c r="T10" s="38">
        <v>4</v>
      </c>
      <c r="U10" s="36">
        <v>4</v>
      </c>
      <c r="V10" s="35">
        <v>1</v>
      </c>
      <c r="W10" s="38">
        <v>5</v>
      </c>
      <c r="X10" s="36">
        <v>5</v>
      </c>
      <c r="Y10" s="35">
        <v>0</v>
      </c>
      <c r="Z10" s="38">
        <v>0</v>
      </c>
      <c r="AA10" s="36">
        <v>6</v>
      </c>
      <c r="AB10" s="35">
        <v>5</v>
      </c>
      <c r="AC10" s="38">
        <v>5</v>
      </c>
      <c r="AD10" s="36">
        <v>5</v>
      </c>
      <c r="AE10" s="46">
        <f>SUM(S10:AD10)</f>
        <v>44</v>
      </c>
    </row>
    <row r="11" spans="1:31" ht="12.75">
      <c r="A11" s="11">
        <v>6</v>
      </c>
      <c r="B11" s="25" t="s">
        <v>55</v>
      </c>
      <c r="C11" s="35">
        <v>4</v>
      </c>
      <c r="D11" s="38">
        <v>0</v>
      </c>
      <c r="E11" s="36">
        <v>4</v>
      </c>
      <c r="F11" s="35">
        <v>2</v>
      </c>
      <c r="G11" s="38">
        <v>0</v>
      </c>
      <c r="H11" s="36">
        <v>0</v>
      </c>
      <c r="I11" s="35">
        <v>0</v>
      </c>
      <c r="J11" s="38">
        <v>0</v>
      </c>
      <c r="K11" s="36">
        <v>5</v>
      </c>
      <c r="L11" s="35">
        <v>4</v>
      </c>
      <c r="M11" s="38">
        <v>2</v>
      </c>
      <c r="N11" s="36">
        <v>3</v>
      </c>
      <c r="O11" s="46">
        <f t="shared" si="0"/>
        <v>24</v>
      </c>
      <c r="P11" s="58"/>
      <c r="Q11" s="18"/>
      <c r="R11" s="61"/>
      <c r="S11" s="53"/>
      <c r="T11" s="56"/>
      <c r="U11" s="62"/>
      <c r="V11" s="53"/>
      <c r="W11" s="56"/>
      <c r="X11" s="62"/>
      <c r="Y11" s="53"/>
      <c r="Z11" s="56"/>
      <c r="AA11" s="62"/>
      <c r="AB11" s="53"/>
      <c r="AC11" s="56"/>
      <c r="AD11" s="62"/>
      <c r="AE11" s="59"/>
    </row>
    <row r="12" spans="1:31" ht="12.75">
      <c r="A12" s="11">
        <v>7</v>
      </c>
      <c r="B12" s="25" t="s">
        <v>56</v>
      </c>
      <c r="C12" s="35">
        <v>2</v>
      </c>
      <c r="D12" s="38">
        <v>0</v>
      </c>
      <c r="E12" s="36">
        <v>4</v>
      </c>
      <c r="F12" s="35">
        <v>0</v>
      </c>
      <c r="G12" s="38">
        <v>5</v>
      </c>
      <c r="H12" s="36">
        <v>0</v>
      </c>
      <c r="I12" s="35">
        <v>3</v>
      </c>
      <c r="J12" s="38">
        <v>0</v>
      </c>
      <c r="K12" s="36">
        <v>0</v>
      </c>
      <c r="L12" s="35">
        <v>5</v>
      </c>
      <c r="M12" s="38">
        <v>4</v>
      </c>
      <c r="N12" s="36">
        <v>0</v>
      </c>
      <c r="O12" s="46">
        <f t="shared" si="0"/>
        <v>23</v>
      </c>
      <c r="P12" s="58"/>
      <c r="Q12" s="11">
        <v>22</v>
      </c>
      <c r="R12" s="16" t="s">
        <v>57</v>
      </c>
      <c r="S12" s="35">
        <v>2</v>
      </c>
      <c r="T12" s="38">
        <v>4</v>
      </c>
      <c r="U12" s="36">
        <v>4</v>
      </c>
      <c r="V12" s="35">
        <v>1</v>
      </c>
      <c r="W12" s="38">
        <v>0</v>
      </c>
      <c r="X12" s="36">
        <v>1</v>
      </c>
      <c r="Y12" s="35">
        <v>0</v>
      </c>
      <c r="Z12" s="38">
        <v>0</v>
      </c>
      <c r="AA12" s="36">
        <v>6</v>
      </c>
      <c r="AB12" s="35">
        <v>2</v>
      </c>
      <c r="AC12" s="38">
        <v>2</v>
      </c>
      <c r="AD12" s="36">
        <v>0</v>
      </c>
      <c r="AE12" s="46">
        <f aca="true" t="shared" si="1" ref="AE12:AE20">SUM(S12:AD12)</f>
        <v>22</v>
      </c>
    </row>
    <row r="13" spans="1:31" ht="12.75">
      <c r="A13" s="11">
        <v>8</v>
      </c>
      <c r="B13" s="25" t="s">
        <v>58</v>
      </c>
      <c r="C13" s="35">
        <v>4</v>
      </c>
      <c r="D13" s="38">
        <v>0</v>
      </c>
      <c r="E13" s="36">
        <v>0</v>
      </c>
      <c r="F13" s="35">
        <v>5</v>
      </c>
      <c r="G13" s="38">
        <v>5</v>
      </c>
      <c r="H13" s="36">
        <v>0</v>
      </c>
      <c r="I13" s="35">
        <v>0</v>
      </c>
      <c r="J13" s="38">
        <v>0</v>
      </c>
      <c r="K13" s="36">
        <v>0</v>
      </c>
      <c r="L13" s="35">
        <v>2</v>
      </c>
      <c r="M13" s="38">
        <v>2</v>
      </c>
      <c r="N13" s="36">
        <v>3</v>
      </c>
      <c r="O13" s="46">
        <f t="shared" si="0"/>
        <v>21</v>
      </c>
      <c r="P13" s="58"/>
      <c r="Q13" s="11">
        <v>23</v>
      </c>
      <c r="R13" s="16" t="s">
        <v>59</v>
      </c>
      <c r="S13" s="35">
        <v>4</v>
      </c>
      <c r="T13" s="38">
        <v>4</v>
      </c>
      <c r="U13" s="36">
        <v>4</v>
      </c>
      <c r="V13" s="35">
        <v>5</v>
      </c>
      <c r="W13" s="38">
        <v>5</v>
      </c>
      <c r="X13" s="36">
        <v>5</v>
      </c>
      <c r="Y13" s="35">
        <v>0</v>
      </c>
      <c r="Z13" s="38">
        <v>0</v>
      </c>
      <c r="AA13" s="36">
        <v>6</v>
      </c>
      <c r="AB13" s="35">
        <v>5</v>
      </c>
      <c r="AC13" s="38">
        <v>5</v>
      </c>
      <c r="AD13" s="36">
        <v>5</v>
      </c>
      <c r="AE13" s="46">
        <f t="shared" si="1"/>
        <v>48</v>
      </c>
    </row>
    <row r="14" spans="1:31" ht="12.75">
      <c r="A14" s="11">
        <v>9</v>
      </c>
      <c r="B14" s="25" t="s">
        <v>60</v>
      </c>
      <c r="C14" s="47">
        <v>0</v>
      </c>
      <c r="D14" s="38">
        <v>0</v>
      </c>
      <c r="E14" s="36">
        <v>1</v>
      </c>
      <c r="F14" s="35">
        <v>1</v>
      </c>
      <c r="G14" s="38">
        <v>0</v>
      </c>
      <c r="H14" s="36">
        <v>0</v>
      </c>
      <c r="I14" s="35">
        <v>0</v>
      </c>
      <c r="J14" s="38">
        <v>0</v>
      </c>
      <c r="K14" s="36">
        <v>0</v>
      </c>
      <c r="L14" s="15">
        <v>3</v>
      </c>
      <c r="M14" s="38">
        <v>0</v>
      </c>
      <c r="N14" s="36">
        <v>1</v>
      </c>
      <c r="O14" s="46">
        <f t="shared" si="0"/>
        <v>6</v>
      </c>
      <c r="P14" s="58"/>
      <c r="Q14" s="11">
        <v>24</v>
      </c>
      <c r="R14" s="16" t="s">
        <v>61</v>
      </c>
      <c r="S14" s="35">
        <v>0</v>
      </c>
      <c r="T14" s="38">
        <v>4</v>
      </c>
      <c r="U14" s="36">
        <v>2</v>
      </c>
      <c r="V14" s="35">
        <v>0</v>
      </c>
      <c r="W14" s="38">
        <v>0</v>
      </c>
      <c r="X14" s="36">
        <v>0</v>
      </c>
      <c r="Y14" s="35">
        <v>0</v>
      </c>
      <c r="Z14" s="38">
        <v>0</v>
      </c>
      <c r="AA14" s="13">
        <v>0</v>
      </c>
      <c r="AB14" s="35">
        <v>5</v>
      </c>
      <c r="AC14" s="38">
        <v>0</v>
      </c>
      <c r="AD14" s="36">
        <v>0</v>
      </c>
      <c r="AE14" s="46">
        <f t="shared" si="1"/>
        <v>11</v>
      </c>
    </row>
    <row r="15" spans="1:31" ht="12.75">
      <c r="A15" s="11">
        <v>10</v>
      </c>
      <c r="B15" s="25" t="s">
        <v>62</v>
      </c>
      <c r="C15" s="35">
        <v>4</v>
      </c>
      <c r="D15" s="38">
        <v>4</v>
      </c>
      <c r="E15" s="36">
        <v>4</v>
      </c>
      <c r="F15" s="35">
        <v>5</v>
      </c>
      <c r="G15" s="38">
        <v>5</v>
      </c>
      <c r="H15" s="52">
        <v>0</v>
      </c>
      <c r="I15" s="35">
        <v>5</v>
      </c>
      <c r="J15" s="30">
        <v>0</v>
      </c>
      <c r="K15" s="52">
        <v>0</v>
      </c>
      <c r="L15" s="10">
        <v>4</v>
      </c>
      <c r="M15" s="38">
        <v>5</v>
      </c>
      <c r="N15" s="52">
        <v>1</v>
      </c>
      <c r="O15" s="46">
        <f t="shared" si="0"/>
        <v>37</v>
      </c>
      <c r="P15" s="58"/>
      <c r="Q15" s="11">
        <v>25</v>
      </c>
      <c r="R15" s="16" t="s">
        <v>63</v>
      </c>
      <c r="S15" s="35">
        <v>0</v>
      </c>
      <c r="T15" s="38">
        <v>1</v>
      </c>
      <c r="U15" s="36">
        <v>3</v>
      </c>
      <c r="V15" s="35">
        <v>0</v>
      </c>
      <c r="W15" s="30">
        <v>0</v>
      </c>
      <c r="X15" s="36">
        <v>0</v>
      </c>
      <c r="Y15" s="35">
        <v>0</v>
      </c>
      <c r="Z15" s="38">
        <v>6</v>
      </c>
      <c r="AA15" s="36">
        <v>0</v>
      </c>
      <c r="AB15" s="35">
        <v>5</v>
      </c>
      <c r="AC15" s="38">
        <v>2</v>
      </c>
      <c r="AD15" s="36">
        <v>1</v>
      </c>
      <c r="AE15" s="46">
        <f t="shared" si="1"/>
        <v>18</v>
      </c>
    </row>
    <row r="16" spans="1:31" ht="12.75">
      <c r="A16" s="11">
        <v>11</v>
      </c>
      <c r="B16" s="25" t="s">
        <v>64</v>
      </c>
      <c r="C16" s="47">
        <v>0</v>
      </c>
      <c r="D16" s="38">
        <v>4</v>
      </c>
      <c r="E16" s="36">
        <v>4</v>
      </c>
      <c r="F16" s="35">
        <v>5</v>
      </c>
      <c r="G16" s="38">
        <v>5</v>
      </c>
      <c r="H16" s="36">
        <v>5</v>
      </c>
      <c r="I16" s="47">
        <v>0</v>
      </c>
      <c r="J16" s="38">
        <v>6</v>
      </c>
      <c r="K16" s="36">
        <v>6</v>
      </c>
      <c r="L16" s="35">
        <v>5</v>
      </c>
      <c r="M16" s="38">
        <v>4</v>
      </c>
      <c r="N16" s="36">
        <v>2</v>
      </c>
      <c r="O16" s="46">
        <f t="shared" si="0"/>
        <v>46</v>
      </c>
      <c r="P16" s="58"/>
      <c r="Q16" s="11">
        <v>26</v>
      </c>
      <c r="R16" s="16" t="s">
        <v>65</v>
      </c>
      <c r="S16" s="35">
        <v>3</v>
      </c>
      <c r="T16" s="38">
        <v>4</v>
      </c>
      <c r="U16" s="36">
        <v>4</v>
      </c>
      <c r="V16" s="35">
        <v>5</v>
      </c>
      <c r="W16" s="38">
        <v>5</v>
      </c>
      <c r="X16" s="36">
        <v>5</v>
      </c>
      <c r="Y16" s="35">
        <v>6</v>
      </c>
      <c r="Z16" s="7">
        <v>-1</v>
      </c>
      <c r="AA16" s="36">
        <v>6</v>
      </c>
      <c r="AB16" s="35">
        <v>5</v>
      </c>
      <c r="AC16" s="38">
        <v>4</v>
      </c>
      <c r="AD16" s="36">
        <v>4</v>
      </c>
      <c r="AE16" s="46">
        <f t="shared" si="1"/>
        <v>50</v>
      </c>
    </row>
    <row r="17" spans="1:31" ht="12.75">
      <c r="A17" s="11">
        <v>12</v>
      </c>
      <c r="B17" s="25" t="s">
        <v>66</v>
      </c>
      <c r="C17" s="35">
        <v>3</v>
      </c>
      <c r="D17" s="38">
        <v>0</v>
      </c>
      <c r="E17" s="36">
        <v>4</v>
      </c>
      <c r="F17" s="35">
        <v>5</v>
      </c>
      <c r="G17" s="38">
        <v>0</v>
      </c>
      <c r="H17" s="36">
        <v>0</v>
      </c>
      <c r="I17" s="35">
        <v>0</v>
      </c>
      <c r="J17" s="38">
        <v>0</v>
      </c>
      <c r="K17" s="23">
        <v>3</v>
      </c>
      <c r="L17" s="47">
        <v>1</v>
      </c>
      <c r="M17" s="38">
        <v>0</v>
      </c>
      <c r="N17" s="36">
        <v>1</v>
      </c>
      <c r="O17" s="46">
        <f t="shared" si="0"/>
        <v>17</v>
      </c>
      <c r="P17" s="58"/>
      <c r="Q17" s="11">
        <v>27</v>
      </c>
      <c r="R17" s="16" t="s">
        <v>67</v>
      </c>
      <c r="S17" s="35">
        <v>4</v>
      </c>
      <c r="T17" s="38">
        <v>4</v>
      </c>
      <c r="U17" s="36">
        <v>4</v>
      </c>
      <c r="V17" s="35">
        <v>4</v>
      </c>
      <c r="W17" s="38">
        <v>4</v>
      </c>
      <c r="X17" s="36">
        <v>0</v>
      </c>
      <c r="Y17" s="35">
        <v>0</v>
      </c>
      <c r="Z17" s="38">
        <v>0</v>
      </c>
      <c r="AA17" s="52">
        <v>1</v>
      </c>
      <c r="AB17" s="10">
        <v>5</v>
      </c>
      <c r="AC17" s="38">
        <v>0</v>
      </c>
      <c r="AD17" s="36">
        <v>1</v>
      </c>
      <c r="AE17" s="46">
        <f t="shared" si="1"/>
        <v>27</v>
      </c>
    </row>
    <row r="18" spans="1:31" ht="12.75">
      <c r="A18" s="11">
        <v>13</v>
      </c>
      <c r="B18" s="25" t="s">
        <v>68</v>
      </c>
      <c r="C18" s="35">
        <v>4</v>
      </c>
      <c r="D18" s="38">
        <v>0</v>
      </c>
      <c r="E18" s="36">
        <v>4</v>
      </c>
      <c r="F18" s="35">
        <v>5</v>
      </c>
      <c r="G18" s="30">
        <v>0</v>
      </c>
      <c r="H18" s="36">
        <v>0</v>
      </c>
      <c r="I18" s="10">
        <v>3</v>
      </c>
      <c r="J18" s="38">
        <v>0</v>
      </c>
      <c r="K18" s="23">
        <v>6</v>
      </c>
      <c r="L18" s="35">
        <v>5</v>
      </c>
      <c r="M18" s="38">
        <v>0</v>
      </c>
      <c r="N18" s="36">
        <v>5</v>
      </c>
      <c r="O18" s="46">
        <f t="shared" si="0"/>
        <v>32</v>
      </c>
      <c r="P18" s="58"/>
      <c r="Q18" s="11">
        <v>28</v>
      </c>
      <c r="R18" s="16" t="s">
        <v>69</v>
      </c>
      <c r="S18" s="35">
        <v>4</v>
      </c>
      <c r="T18" s="38">
        <v>4</v>
      </c>
      <c r="U18" s="36">
        <v>4</v>
      </c>
      <c r="V18" s="35">
        <v>2</v>
      </c>
      <c r="W18" s="38">
        <v>1</v>
      </c>
      <c r="X18" s="36">
        <v>1</v>
      </c>
      <c r="Y18" s="35">
        <v>5</v>
      </c>
      <c r="Z18" s="38">
        <v>0</v>
      </c>
      <c r="AA18" s="36">
        <v>1</v>
      </c>
      <c r="AB18" s="10">
        <v>4</v>
      </c>
      <c r="AC18" s="38">
        <v>4</v>
      </c>
      <c r="AD18" s="36">
        <v>1</v>
      </c>
      <c r="AE18" s="46">
        <f t="shared" si="1"/>
        <v>31</v>
      </c>
    </row>
    <row r="19" spans="1:31" ht="12.75">
      <c r="A19" s="11">
        <v>14</v>
      </c>
      <c r="B19" s="26" t="s">
        <v>70</v>
      </c>
      <c r="C19" s="35">
        <v>2</v>
      </c>
      <c r="D19" s="38">
        <v>0</v>
      </c>
      <c r="E19" s="36">
        <v>4</v>
      </c>
      <c r="F19" s="35">
        <v>0</v>
      </c>
      <c r="G19" s="38">
        <v>0</v>
      </c>
      <c r="H19" s="36">
        <v>0</v>
      </c>
      <c r="I19" s="35">
        <v>2</v>
      </c>
      <c r="J19" s="38">
        <v>0</v>
      </c>
      <c r="K19" s="36">
        <v>0</v>
      </c>
      <c r="L19" s="35">
        <v>5</v>
      </c>
      <c r="M19" s="38">
        <v>2</v>
      </c>
      <c r="N19" s="36">
        <v>0</v>
      </c>
      <c r="O19" s="46">
        <f t="shared" si="0"/>
        <v>15</v>
      </c>
      <c r="P19" s="58"/>
      <c r="Q19" s="11">
        <v>29</v>
      </c>
      <c r="R19" s="16" t="s">
        <v>71</v>
      </c>
      <c r="S19" s="35">
        <v>4</v>
      </c>
      <c r="T19" s="38">
        <v>4</v>
      </c>
      <c r="U19" s="36">
        <v>4</v>
      </c>
      <c r="V19" s="35">
        <v>3</v>
      </c>
      <c r="W19" s="38">
        <v>3</v>
      </c>
      <c r="X19" s="36">
        <v>0</v>
      </c>
      <c r="Y19" s="35">
        <v>0</v>
      </c>
      <c r="Z19" s="38">
        <v>0</v>
      </c>
      <c r="AA19" s="36">
        <v>6</v>
      </c>
      <c r="AB19" s="35">
        <v>5</v>
      </c>
      <c r="AC19" s="38">
        <v>5</v>
      </c>
      <c r="AD19" s="23">
        <v>2</v>
      </c>
      <c r="AE19" s="46">
        <f t="shared" si="1"/>
        <v>36</v>
      </c>
    </row>
    <row r="20" spans="1:31" ht="12.75">
      <c r="A20" s="44">
        <v>15</v>
      </c>
      <c r="B20" s="19" t="s">
        <v>72</v>
      </c>
      <c r="C20" s="37">
        <v>2</v>
      </c>
      <c r="D20" s="2">
        <v>1</v>
      </c>
      <c r="E20" s="45">
        <v>4</v>
      </c>
      <c r="F20" s="4">
        <v>0</v>
      </c>
      <c r="G20" s="2">
        <v>0</v>
      </c>
      <c r="H20" s="45">
        <v>0</v>
      </c>
      <c r="I20" s="4">
        <v>0</v>
      </c>
      <c r="J20" s="2">
        <v>0</v>
      </c>
      <c r="K20" s="45">
        <v>0</v>
      </c>
      <c r="L20" s="37">
        <v>3</v>
      </c>
      <c r="M20" s="2">
        <v>2</v>
      </c>
      <c r="N20" s="45">
        <v>0</v>
      </c>
      <c r="O20" s="6">
        <f t="shared" si="0"/>
        <v>12</v>
      </c>
      <c r="P20" s="58"/>
      <c r="Q20" s="44">
        <v>30</v>
      </c>
      <c r="R20" s="28" t="s">
        <v>73</v>
      </c>
      <c r="S20" s="4">
        <v>4</v>
      </c>
      <c r="T20" s="2">
        <v>0</v>
      </c>
      <c r="U20" s="45">
        <v>4</v>
      </c>
      <c r="V20" s="37">
        <v>4</v>
      </c>
      <c r="W20" s="2">
        <v>5</v>
      </c>
      <c r="X20" s="40">
        <v>1</v>
      </c>
      <c r="Y20" s="4">
        <v>3</v>
      </c>
      <c r="Z20" s="2">
        <v>0</v>
      </c>
      <c r="AA20" s="40">
        <v>0</v>
      </c>
      <c r="AB20" s="4">
        <v>5</v>
      </c>
      <c r="AC20" s="2">
        <v>0</v>
      </c>
      <c r="AD20" s="64">
        <v>4</v>
      </c>
      <c r="AE20" s="6">
        <f t="shared" si="1"/>
        <v>30</v>
      </c>
    </row>
  </sheetData>
  <sheetProtection/>
  <mergeCells count="10">
    <mergeCell ref="A1:AE1"/>
    <mergeCell ref="A2:AE2"/>
    <mergeCell ref="C4:E4"/>
    <mergeCell ref="F4:H4"/>
    <mergeCell ref="I4:K4"/>
    <mergeCell ref="L4:N4"/>
    <mergeCell ref="S4:U4"/>
    <mergeCell ref="V4:X4"/>
    <mergeCell ref="Y4:AA4"/>
    <mergeCell ref="AB4:AD4"/>
  </mergeCells>
  <conditionalFormatting sqref="F6 G6 H6 L6 M6 V6 W6 X6 AB6 AC6 AD6 F7 G7 H7 L7 M7 N7 V7 W7 X7 AB7 AC7 AD7 F8 G8 H8 L8 M8 N8 V8 W8 X8 AB8 AC8 AD8 F9 G9 L9 M9 N9 V9 W9 X9 AB9 AC9 AD9 F10 G10 H10 L10 M10 N10 V10 W10 X10 AB10 AC10 AD10 F11 G11 H11 L11 M11 N11 V11 W11 X11 AB11 AC11 AD11 F12 G12 H12 L12 M12 N12 V12 W12 X12 AB12 AC12 AD12 F13 G13 H13 L13 M13 N13 V13 W13 X13 AB13 AC13 AD13 F14 G14 H14 M14 N14 V14 W14 X14 AB14 AC14 AD14 F15 G15 M15 V15 X15 AB15 AC15 AD15 F16 G16 H16 L16 M16 N16 V16 W16 X16 AB16 AC16 AD16 F17 G17 H17 M17 N17 V17 W17 X17 AC17 AD17 F18 H18 L18 M18 N18 V18 W18 X18 AC18 AD18 F19 G19 H19 L19 M19 N19 V19 W19 X19 AB19 AC19 F20 G20 H20 M20 N20 W20 AB20 AC20">
    <cfRule type="cellIs" priority="1" dxfId="1" operator="equal" stopIfTrue="1">
      <formula>5</formula>
    </cfRule>
    <cfRule type="cellIs" priority="2" dxfId="0" operator="greaterThan" stopIfTrue="1">
      <formula>0</formula>
    </cfRule>
  </conditionalFormatting>
  <conditionalFormatting sqref="C6 D6 E6 S6 T6 U6 C7 D7 E7 S7 T7 U7 C8 D8 E8 S8 T8 U8 C9 D9 E9 S9 T9 U9 C10 D10 E10 S10 T10 U10 C11 D11 E11 S11 T11 U11 C12 D12 E12 S12 T12 U12 C13 D13 E13 S13 T13 U13 D14 E14 S14 T14 U14 C15 D15 E15 S15 T15 U15 D16 E16 S16 T16 U16 C17 D17 E17 S17 T17 U17 C18 D18 E18 S18 T18 U18 C19 D19 E19 S19 T19 U19 D20 E20 S20 T20 U20">
    <cfRule type="cellIs" priority="1" dxfId="1" operator="equal" stopIfTrue="1">
      <formula>4</formula>
    </cfRule>
    <cfRule type="cellIs" priority="2" dxfId="0" operator="greaterThan" stopIfTrue="1">
      <formula>0</formula>
    </cfRule>
  </conditionalFormatting>
  <conditionalFormatting sqref="I6 J6 K6 Y6 Z6 AA6 I7 J7 K7 Y7 Z7 AA7 I8 J8 K8 Y8 Z8 AA8 I9 J9 K9 Y9 Z9 AA9 I10 J10 K10 Y10 Z10 AA10 I11 J11 K11 Y11 Z11 AA11 I12 J12 K12 Y12 Z12 AA12 I13 J13 K13 Y13 Z13 AA13 I14 J14 K14 Y14 Z14 I15 Y15 Z15 AA15 J16 K16 Y16 AA16 I17 J17 Y17 Z17 J18 Y18 Z18 AA18 I19 J19 K19 Y19 Z19 AA19 I20 J20 K20 Y20 Z20">
    <cfRule type="cellIs" priority="1" dxfId="1" operator="equal" stopIfTrue="1">
      <formula>6</formula>
    </cfRule>
    <cfRule type="cellIs" priority="2" dxfId="0" operator="greaterThan"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37"/>
  <sheetViews>
    <sheetView showGridLines="0" tabSelected="1" zoomScale="70" zoomScaleNormal="70" zoomScalePageLayoutView="0" workbookViewId="0" topLeftCell="A1">
      <selection activeCell="A1" sqref="A1:P1"/>
    </sheetView>
  </sheetViews>
  <sheetFormatPr defaultColWidth="17.140625" defaultRowHeight="12.75" customHeight="1"/>
  <cols>
    <col min="1" max="1" width="5.421875" style="67" customWidth="1"/>
    <col min="2" max="2" width="32.00390625" style="65" bestFit="1" customWidth="1"/>
    <col min="3" max="14" width="4.00390625" style="65" customWidth="1"/>
    <col min="15" max="15" width="4.8515625" style="65" customWidth="1"/>
    <col min="16" max="16" width="12.140625" style="65" bestFit="1" customWidth="1"/>
    <col min="17" max="16384" width="17.140625" style="65" customWidth="1"/>
  </cols>
  <sheetData>
    <row r="1" spans="1:16" ht="37.5">
      <c r="A1" s="119" t="s">
        <v>0</v>
      </c>
      <c r="B1" s="119"/>
      <c r="C1" s="119"/>
      <c r="D1" s="119"/>
      <c r="E1" s="119"/>
      <c r="F1" s="119"/>
      <c r="G1" s="119"/>
      <c r="H1" s="119"/>
      <c r="I1" s="119"/>
      <c r="J1" s="119"/>
      <c r="K1" s="119"/>
      <c r="L1" s="119"/>
      <c r="M1" s="119"/>
      <c r="N1" s="119"/>
      <c r="O1" s="119"/>
      <c r="P1" s="119"/>
    </row>
    <row r="2" spans="1:16" ht="27">
      <c r="A2" s="120" t="s">
        <v>1</v>
      </c>
      <c r="B2" s="120"/>
      <c r="C2" s="120"/>
      <c r="D2" s="120"/>
      <c r="E2" s="120"/>
      <c r="F2" s="120"/>
      <c r="G2" s="120"/>
      <c r="H2" s="120"/>
      <c r="I2" s="120"/>
      <c r="J2" s="120"/>
      <c r="K2" s="120"/>
      <c r="L2" s="120"/>
      <c r="M2" s="120"/>
      <c r="N2" s="120"/>
      <c r="O2" s="120"/>
      <c r="P2" s="120"/>
    </row>
    <row r="3" spans="1:16" ht="12.75" customHeight="1">
      <c r="A3" s="68"/>
      <c r="B3" s="69"/>
      <c r="C3" s="70"/>
      <c r="D3" s="70"/>
      <c r="E3" s="70"/>
      <c r="F3" s="70"/>
      <c r="G3" s="70"/>
      <c r="H3" s="70"/>
      <c r="I3" s="70"/>
      <c r="J3" s="70"/>
      <c r="K3" s="70"/>
      <c r="L3" s="70"/>
      <c r="M3" s="70"/>
      <c r="N3" s="70"/>
      <c r="O3" s="69"/>
      <c r="P3" s="69"/>
    </row>
    <row r="4" spans="1:16" s="75" customFormat="1" ht="12.75" customHeight="1">
      <c r="A4" s="99"/>
      <c r="B4" s="100"/>
      <c r="C4" s="121" t="s">
        <v>2</v>
      </c>
      <c r="D4" s="121"/>
      <c r="E4" s="121"/>
      <c r="F4" s="121" t="s">
        <v>3</v>
      </c>
      <c r="G4" s="121"/>
      <c r="H4" s="121"/>
      <c r="I4" s="121" t="s">
        <v>4</v>
      </c>
      <c r="J4" s="121"/>
      <c r="K4" s="121"/>
      <c r="L4" s="121" t="s">
        <v>5</v>
      </c>
      <c r="M4" s="121"/>
      <c r="N4" s="121"/>
      <c r="O4" s="101"/>
      <c r="P4" s="102"/>
    </row>
    <row r="5" spans="1:16" s="75" customFormat="1" ht="21.75" customHeight="1">
      <c r="A5" s="76" t="s">
        <v>6</v>
      </c>
      <c r="B5" s="103" t="s">
        <v>7</v>
      </c>
      <c r="C5" s="77" t="s">
        <v>8</v>
      </c>
      <c r="D5" s="78" t="s">
        <v>9</v>
      </c>
      <c r="E5" s="79" t="s">
        <v>10</v>
      </c>
      <c r="F5" s="77" t="s">
        <v>8</v>
      </c>
      <c r="G5" s="78" t="s">
        <v>9</v>
      </c>
      <c r="H5" s="79" t="s">
        <v>10</v>
      </c>
      <c r="I5" s="77" t="s">
        <v>8</v>
      </c>
      <c r="J5" s="78" t="s">
        <v>9</v>
      </c>
      <c r="K5" s="79" t="s">
        <v>10</v>
      </c>
      <c r="L5" s="77" t="s">
        <v>8</v>
      </c>
      <c r="M5" s="78" t="s">
        <v>9</v>
      </c>
      <c r="N5" s="79" t="s">
        <v>10</v>
      </c>
      <c r="O5" s="76" t="s">
        <v>11</v>
      </c>
      <c r="P5" s="76" t="s">
        <v>75</v>
      </c>
    </row>
    <row r="6" spans="1:16" s="75" customFormat="1" ht="21.75" customHeight="1">
      <c r="A6" s="81">
        <v>1</v>
      </c>
      <c r="B6" s="104" t="s">
        <v>24</v>
      </c>
      <c r="C6" s="83">
        <v>3</v>
      </c>
      <c r="D6" s="83">
        <v>4</v>
      </c>
      <c r="E6" s="83">
        <v>4</v>
      </c>
      <c r="F6" s="83">
        <v>5</v>
      </c>
      <c r="G6" s="83">
        <v>5</v>
      </c>
      <c r="H6" s="84">
        <v>5</v>
      </c>
      <c r="I6" s="81">
        <v>0</v>
      </c>
      <c r="J6" s="83">
        <v>0</v>
      </c>
      <c r="K6" s="84">
        <v>6</v>
      </c>
      <c r="L6" s="81">
        <v>0</v>
      </c>
      <c r="M6" s="83">
        <v>5</v>
      </c>
      <c r="N6" s="84">
        <v>5</v>
      </c>
      <c r="O6" s="85">
        <f aca="true" t="shared" si="0" ref="O6:O37">SUM(C6:N6)</f>
        <v>42</v>
      </c>
      <c r="P6" s="105" t="s">
        <v>76</v>
      </c>
    </row>
    <row r="7" spans="1:16" s="75" customFormat="1" ht="21.75" customHeight="1">
      <c r="A7" s="87">
        <v>2</v>
      </c>
      <c r="B7" s="106" t="s">
        <v>22</v>
      </c>
      <c r="C7" s="89">
        <v>4</v>
      </c>
      <c r="D7" s="89">
        <v>4</v>
      </c>
      <c r="E7" s="89">
        <v>4</v>
      </c>
      <c r="F7" s="89">
        <v>5</v>
      </c>
      <c r="G7" s="89">
        <v>5</v>
      </c>
      <c r="H7" s="90">
        <v>5</v>
      </c>
      <c r="I7" s="87">
        <v>0</v>
      </c>
      <c r="J7" s="89">
        <v>0</v>
      </c>
      <c r="K7" s="90">
        <v>1</v>
      </c>
      <c r="L7" s="87">
        <v>0</v>
      </c>
      <c r="M7" s="89">
        <v>5</v>
      </c>
      <c r="N7" s="90">
        <v>5</v>
      </c>
      <c r="O7" s="91">
        <f t="shared" si="0"/>
        <v>38</v>
      </c>
      <c r="P7" s="107" t="s">
        <v>77</v>
      </c>
    </row>
    <row r="8" spans="1:16" s="75" customFormat="1" ht="21.75" customHeight="1">
      <c r="A8" s="87">
        <v>3</v>
      </c>
      <c r="B8" s="106" t="s">
        <v>29</v>
      </c>
      <c r="C8" s="89">
        <v>4</v>
      </c>
      <c r="D8" s="89">
        <v>0</v>
      </c>
      <c r="E8" s="89">
        <v>4</v>
      </c>
      <c r="F8" s="89">
        <v>5</v>
      </c>
      <c r="G8" s="89">
        <v>0</v>
      </c>
      <c r="H8" s="90">
        <v>2</v>
      </c>
      <c r="I8" s="87">
        <v>6</v>
      </c>
      <c r="J8" s="89">
        <v>0</v>
      </c>
      <c r="K8" s="90">
        <v>6</v>
      </c>
      <c r="L8" s="87">
        <v>0</v>
      </c>
      <c r="M8" s="89">
        <v>5</v>
      </c>
      <c r="N8" s="90">
        <v>5</v>
      </c>
      <c r="O8" s="91">
        <f t="shared" si="0"/>
        <v>37</v>
      </c>
      <c r="P8" s="107" t="s">
        <v>77</v>
      </c>
    </row>
    <row r="9" spans="1:16" s="75" customFormat="1" ht="21.75" customHeight="1">
      <c r="A9" s="81">
        <v>4</v>
      </c>
      <c r="B9" s="106" t="s">
        <v>43</v>
      </c>
      <c r="C9" s="89">
        <v>4</v>
      </c>
      <c r="D9" s="89">
        <v>4</v>
      </c>
      <c r="E9" s="89">
        <v>4</v>
      </c>
      <c r="F9" s="89">
        <v>5</v>
      </c>
      <c r="G9" s="89">
        <v>0</v>
      </c>
      <c r="H9" s="90">
        <v>2</v>
      </c>
      <c r="I9" s="87">
        <v>6</v>
      </c>
      <c r="J9" s="89">
        <v>0</v>
      </c>
      <c r="K9" s="90">
        <v>0</v>
      </c>
      <c r="L9" s="87">
        <v>2</v>
      </c>
      <c r="M9" s="89">
        <v>5</v>
      </c>
      <c r="N9" s="90">
        <v>5</v>
      </c>
      <c r="O9" s="91">
        <f t="shared" si="0"/>
        <v>37</v>
      </c>
      <c r="P9" s="107" t="s">
        <v>77</v>
      </c>
    </row>
    <row r="10" spans="1:16" s="75" customFormat="1" ht="21.75" customHeight="1">
      <c r="A10" s="87">
        <v>5</v>
      </c>
      <c r="B10" s="106" t="s">
        <v>15</v>
      </c>
      <c r="C10" s="89">
        <v>3</v>
      </c>
      <c r="D10" s="89">
        <v>4</v>
      </c>
      <c r="E10" s="89">
        <v>2</v>
      </c>
      <c r="F10" s="89">
        <v>5</v>
      </c>
      <c r="G10" s="89">
        <v>5</v>
      </c>
      <c r="H10" s="90">
        <v>2</v>
      </c>
      <c r="I10" s="87">
        <v>0</v>
      </c>
      <c r="J10" s="89">
        <v>0</v>
      </c>
      <c r="K10" s="90">
        <v>0</v>
      </c>
      <c r="L10" s="87">
        <v>4</v>
      </c>
      <c r="M10" s="89">
        <v>5</v>
      </c>
      <c r="N10" s="90">
        <v>5</v>
      </c>
      <c r="O10" s="91">
        <f t="shared" si="0"/>
        <v>35</v>
      </c>
      <c r="P10" s="107" t="s">
        <v>77</v>
      </c>
    </row>
    <row r="11" spans="1:16" s="75" customFormat="1" ht="21.75" customHeight="1">
      <c r="A11" s="87">
        <v>6</v>
      </c>
      <c r="B11" s="106" t="s">
        <v>42</v>
      </c>
      <c r="C11" s="89">
        <v>4</v>
      </c>
      <c r="D11" s="89">
        <v>4</v>
      </c>
      <c r="E11" s="89">
        <v>4</v>
      </c>
      <c r="F11" s="89">
        <v>5</v>
      </c>
      <c r="G11" s="89">
        <v>5</v>
      </c>
      <c r="H11" s="90">
        <v>0</v>
      </c>
      <c r="I11" s="87">
        <v>1</v>
      </c>
      <c r="J11" s="89">
        <v>0</v>
      </c>
      <c r="K11" s="90">
        <v>0</v>
      </c>
      <c r="L11" s="87">
        <v>0</v>
      </c>
      <c r="M11" s="89">
        <v>5</v>
      </c>
      <c r="N11" s="90">
        <v>5</v>
      </c>
      <c r="O11" s="91">
        <f t="shared" si="0"/>
        <v>33</v>
      </c>
      <c r="P11" s="107" t="s">
        <v>78</v>
      </c>
    </row>
    <row r="12" spans="1:16" s="75" customFormat="1" ht="21.75" customHeight="1">
      <c r="A12" s="81">
        <v>7</v>
      </c>
      <c r="B12" s="106" t="s">
        <v>33</v>
      </c>
      <c r="C12" s="89">
        <v>1</v>
      </c>
      <c r="D12" s="89">
        <v>4</v>
      </c>
      <c r="E12" s="89">
        <v>2</v>
      </c>
      <c r="F12" s="89">
        <v>4</v>
      </c>
      <c r="G12" s="89">
        <v>5</v>
      </c>
      <c r="H12" s="90">
        <v>0</v>
      </c>
      <c r="I12" s="87">
        <v>6</v>
      </c>
      <c r="J12" s="89">
        <v>0</v>
      </c>
      <c r="K12" s="90">
        <v>0</v>
      </c>
      <c r="L12" s="87">
        <v>0</v>
      </c>
      <c r="M12" s="89">
        <v>5</v>
      </c>
      <c r="N12" s="90">
        <v>5</v>
      </c>
      <c r="O12" s="91">
        <f t="shared" si="0"/>
        <v>32</v>
      </c>
      <c r="P12" s="107" t="s">
        <v>78</v>
      </c>
    </row>
    <row r="13" spans="1:16" s="75" customFormat="1" ht="21.75" customHeight="1">
      <c r="A13" s="87">
        <v>8</v>
      </c>
      <c r="B13" s="106" t="s">
        <v>25</v>
      </c>
      <c r="C13" s="89">
        <v>4</v>
      </c>
      <c r="D13" s="89">
        <v>4</v>
      </c>
      <c r="E13" s="89">
        <v>1</v>
      </c>
      <c r="F13" s="89">
        <v>5</v>
      </c>
      <c r="G13" s="89">
        <v>1</v>
      </c>
      <c r="H13" s="90">
        <v>2</v>
      </c>
      <c r="I13" s="87">
        <v>4</v>
      </c>
      <c r="J13" s="89">
        <v>0</v>
      </c>
      <c r="K13" s="90">
        <v>0</v>
      </c>
      <c r="L13" s="87">
        <v>0</v>
      </c>
      <c r="M13" s="89">
        <v>5</v>
      </c>
      <c r="N13" s="90">
        <v>5</v>
      </c>
      <c r="O13" s="91">
        <f t="shared" si="0"/>
        <v>31</v>
      </c>
      <c r="P13" s="107" t="s">
        <v>78</v>
      </c>
    </row>
    <row r="14" spans="1:16" s="75" customFormat="1" ht="21.75" customHeight="1">
      <c r="A14" s="87">
        <v>9</v>
      </c>
      <c r="B14" s="106" t="s">
        <v>41</v>
      </c>
      <c r="C14" s="89">
        <v>4</v>
      </c>
      <c r="D14" s="89">
        <v>2</v>
      </c>
      <c r="E14" s="89">
        <v>3</v>
      </c>
      <c r="F14" s="89">
        <v>5</v>
      </c>
      <c r="G14" s="89">
        <v>0</v>
      </c>
      <c r="H14" s="90">
        <v>2</v>
      </c>
      <c r="I14" s="87">
        <v>5</v>
      </c>
      <c r="J14" s="89">
        <v>0</v>
      </c>
      <c r="K14" s="90">
        <v>0</v>
      </c>
      <c r="L14" s="87">
        <v>0</v>
      </c>
      <c r="M14" s="89">
        <v>5</v>
      </c>
      <c r="N14" s="90">
        <v>4</v>
      </c>
      <c r="O14" s="91">
        <f t="shared" si="0"/>
        <v>30</v>
      </c>
      <c r="P14" s="107" t="s">
        <v>78</v>
      </c>
    </row>
    <row r="15" spans="1:16" s="75" customFormat="1" ht="21.75" customHeight="1">
      <c r="A15" s="81">
        <v>10</v>
      </c>
      <c r="B15" s="106" t="s">
        <v>14</v>
      </c>
      <c r="C15" s="89">
        <v>4</v>
      </c>
      <c r="D15" s="89">
        <v>1</v>
      </c>
      <c r="E15" s="89">
        <v>4</v>
      </c>
      <c r="F15" s="89">
        <v>5</v>
      </c>
      <c r="G15" s="89">
        <v>5</v>
      </c>
      <c r="H15" s="90">
        <v>0</v>
      </c>
      <c r="I15" s="87">
        <v>5</v>
      </c>
      <c r="J15" s="89">
        <v>0</v>
      </c>
      <c r="K15" s="90">
        <v>0</v>
      </c>
      <c r="L15" s="87">
        <v>0</v>
      </c>
      <c r="M15" s="89">
        <v>5</v>
      </c>
      <c r="N15" s="90">
        <v>0</v>
      </c>
      <c r="O15" s="91">
        <f t="shared" si="0"/>
        <v>29</v>
      </c>
      <c r="P15" s="107" t="s">
        <v>78</v>
      </c>
    </row>
    <row r="16" spans="1:16" s="75" customFormat="1" ht="21.75" customHeight="1">
      <c r="A16" s="87">
        <v>11</v>
      </c>
      <c r="B16" s="106" t="s">
        <v>12</v>
      </c>
      <c r="C16" s="89">
        <v>4</v>
      </c>
      <c r="D16" s="89">
        <v>4</v>
      </c>
      <c r="E16" s="89">
        <v>2</v>
      </c>
      <c r="F16" s="89">
        <v>5</v>
      </c>
      <c r="G16" s="89">
        <v>0</v>
      </c>
      <c r="H16" s="90">
        <v>0</v>
      </c>
      <c r="I16" s="87">
        <v>3</v>
      </c>
      <c r="J16" s="89">
        <v>0</v>
      </c>
      <c r="K16" s="90">
        <v>0</v>
      </c>
      <c r="L16" s="87">
        <v>5</v>
      </c>
      <c r="M16" s="89">
        <v>5</v>
      </c>
      <c r="N16" s="90">
        <v>0</v>
      </c>
      <c r="O16" s="91">
        <f t="shared" si="0"/>
        <v>28</v>
      </c>
      <c r="P16" s="107" t="s">
        <v>79</v>
      </c>
    </row>
    <row r="17" spans="1:16" s="75" customFormat="1" ht="21.75" customHeight="1">
      <c r="A17" s="87">
        <v>12</v>
      </c>
      <c r="B17" s="106" t="s">
        <v>17</v>
      </c>
      <c r="C17" s="89">
        <v>0</v>
      </c>
      <c r="D17" s="89">
        <v>4</v>
      </c>
      <c r="E17" s="89">
        <v>3</v>
      </c>
      <c r="F17" s="89">
        <v>5</v>
      </c>
      <c r="G17" s="89">
        <v>0</v>
      </c>
      <c r="H17" s="90">
        <v>2</v>
      </c>
      <c r="I17" s="87">
        <v>1</v>
      </c>
      <c r="J17" s="89">
        <v>0</v>
      </c>
      <c r="K17" s="90">
        <v>0</v>
      </c>
      <c r="L17" s="87">
        <v>2</v>
      </c>
      <c r="M17" s="89">
        <v>5</v>
      </c>
      <c r="N17" s="90">
        <v>5</v>
      </c>
      <c r="O17" s="91">
        <f t="shared" si="0"/>
        <v>27</v>
      </c>
      <c r="P17" s="107" t="s">
        <v>79</v>
      </c>
    </row>
    <row r="18" spans="1:16" s="75" customFormat="1" ht="21.75" customHeight="1">
      <c r="A18" s="81">
        <v>13</v>
      </c>
      <c r="B18" s="108" t="s">
        <v>18</v>
      </c>
      <c r="C18" s="87">
        <v>2</v>
      </c>
      <c r="D18" s="89">
        <v>4</v>
      </c>
      <c r="E18" s="89">
        <v>3</v>
      </c>
      <c r="F18" s="89">
        <v>3</v>
      </c>
      <c r="G18" s="89">
        <v>3</v>
      </c>
      <c r="H18" s="90">
        <v>1</v>
      </c>
      <c r="I18" s="87">
        <v>5</v>
      </c>
      <c r="J18" s="89">
        <v>0</v>
      </c>
      <c r="K18" s="90">
        <v>0</v>
      </c>
      <c r="L18" s="87">
        <v>0</v>
      </c>
      <c r="M18" s="89">
        <v>5</v>
      </c>
      <c r="N18" s="90">
        <v>0</v>
      </c>
      <c r="O18" s="91">
        <f t="shared" si="0"/>
        <v>26</v>
      </c>
      <c r="P18" s="107" t="s">
        <v>79</v>
      </c>
    </row>
    <row r="19" spans="1:16" s="75" customFormat="1" ht="21.75" customHeight="1">
      <c r="A19" s="87">
        <v>14</v>
      </c>
      <c r="B19" s="106" t="s">
        <v>20</v>
      </c>
      <c r="C19" s="89">
        <v>4</v>
      </c>
      <c r="D19" s="89">
        <v>4</v>
      </c>
      <c r="E19" s="89">
        <v>1</v>
      </c>
      <c r="F19" s="89">
        <v>5</v>
      </c>
      <c r="G19" s="89">
        <v>5</v>
      </c>
      <c r="H19" s="90">
        <v>2</v>
      </c>
      <c r="I19" s="87">
        <v>0</v>
      </c>
      <c r="J19" s="89">
        <v>0</v>
      </c>
      <c r="K19" s="90">
        <v>0</v>
      </c>
      <c r="L19" s="87">
        <v>0</v>
      </c>
      <c r="M19" s="89">
        <v>5</v>
      </c>
      <c r="N19" s="90">
        <v>0</v>
      </c>
      <c r="O19" s="91">
        <f t="shared" si="0"/>
        <v>26</v>
      </c>
      <c r="P19" s="107" t="s">
        <v>79</v>
      </c>
    </row>
    <row r="20" spans="1:16" s="75" customFormat="1" ht="21.75" customHeight="1">
      <c r="A20" s="87">
        <v>15</v>
      </c>
      <c r="B20" s="106" t="s">
        <v>23</v>
      </c>
      <c r="C20" s="89">
        <v>4</v>
      </c>
      <c r="D20" s="89">
        <v>0</v>
      </c>
      <c r="E20" s="89">
        <v>2</v>
      </c>
      <c r="F20" s="89">
        <v>5</v>
      </c>
      <c r="G20" s="89">
        <v>0</v>
      </c>
      <c r="H20" s="90">
        <v>2</v>
      </c>
      <c r="I20" s="87">
        <v>6</v>
      </c>
      <c r="J20" s="89">
        <v>0</v>
      </c>
      <c r="K20" s="90">
        <v>0</v>
      </c>
      <c r="L20" s="87">
        <v>1</v>
      </c>
      <c r="M20" s="89">
        <v>5</v>
      </c>
      <c r="N20" s="90">
        <v>0</v>
      </c>
      <c r="O20" s="91">
        <f t="shared" si="0"/>
        <v>25</v>
      </c>
      <c r="P20" s="107" t="s">
        <v>79</v>
      </c>
    </row>
    <row r="21" spans="1:16" s="75" customFormat="1" ht="21.75" customHeight="1">
      <c r="A21" s="81">
        <v>16</v>
      </c>
      <c r="B21" s="106" t="s">
        <v>13</v>
      </c>
      <c r="C21" s="89">
        <v>4</v>
      </c>
      <c r="D21" s="89">
        <v>4</v>
      </c>
      <c r="E21" s="89">
        <v>4</v>
      </c>
      <c r="F21" s="89">
        <v>5</v>
      </c>
      <c r="G21" s="89">
        <v>0</v>
      </c>
      <c r="H21" s="90">
        <v>2</v>
      </c>
      <c r="I21" s="87">
        <v>5</v>
      </c>
      <c r="J21" s="89">
        <v>0</v>
      </c>
      <c r="K21" s="90">
        <v>0</v>
      </c>
      <c r="L21" s="87">
        <v>0</v>
      </c>
      <c r="M21" s="89">
        <v>0</v>
      </c>
      <c r="N21" s="90">
        <v>0</v>
      </c>
      <c r="O21" s="91">
        <f t="shared" si="0"/>
        <v>24</v>
      </c>
      <c r="P21" s="107" t="s">
        <v>79</v>
      </c>
    </row>
    <row r="22" spans="1:16" s="75" customFormat="1" ht="21.75" customHeight="1">
      <c r="A22" s="87">
        <v>17</v>
      </c>
      <c r="B22" s="106" t="s">
        <v>34</v>
      </c>
      <c r="C22" s="89">
        <v>4</v>
      </c>
      <c r="D22" s="89">
        <v>4</v>
      </c>
      <c r="E22" s="89">
        <v>1</v>
      </c>
      <c r="F22" s="89">
        <v>5</v>
      </c>
      <c r="G22" s="89">
        <v>0</v>
      </c>
      <c r="H22" s="90">
        <v>0</v>
      </c>
      <c r="I22" s="87">
        <v>0</v>
      </c>
      <c r="J22" s="89">
        <v>0</v>
      </c>
      <c r="K22" s="90">
        <v>4</v>
      </c>
      <c r="L22" s="87">
        <v>1</v>
      </c>
      <c r="M22" s="89">
        <v>5</v>
      </c>
      <c r="N22" s="90">
        <v>0</v>
      </c>
      <c r="O22" s="91">
        <f t="shared" si="0"/>
        <v>24</v>
      </c>
      <c r="P22" s="107" t="s">
        <v>79</v>
      </c>
    </row>
    <row r="23" spans="1:16" s="75" customFormat="1" ht="21.75" customHeight="1">
      <c r="A23" s="87">
        <v>18</v>
      </c>
      <c r="B23" s="106" t="s">
        <v>31</v>
      </c>
      <c r="C23" s="89">
        <v>3</v>
      </c>
      <c r="D23" s="89">
        <v>0</v>
      </c>
      <c r="E23" s="89">
        <v>1</v>
      </c>
      <c r="F23" s="89">
        <v>1</v>
      </c>
      <c r="G23" s="89">
        <v>5</v>
      </c>
      <c r="H23" s="90">
        <v>2</v>
      </c>
      <c r="I23" s="87">
        <v>6</v>
      </c>
      <c r="J23" s="89">
        <v>0</v>
      </c>
      <c r="K23" s="90">
        <v>0</v>
      </c>
      <c r="L23" s="87">
        <v>0</v>
      </c>
      <c r="M23" s="89">
        <v>2</v>
      </c>
      <c r="N23" s="90">
        <v>0</v>
      </c>
      <c r="O23" s="91">
        <f t="shared" si="0"/>
        <v>20</v>
      </c>
      <c r="P23" s="107"/>
    </row>
    <row r="24" spans="1:16" s="75" customFormat="1" ht="21.75" customHeight="1">
      <c r="A24" s="81">
        <v>19</v>
      </c>
      <c r="B24" s="106" t="s">
        <v>27</v>
      </c>
      <c r="C24" s="89">
        <v>4</v>
      </c>
      <c r="D24" s="89">
        <v>4</v>
      </c>
      <c r="E24" s="89">
        <v>4</v>
      </c>
      <c r="F24" s="89">
        <v>0</v>
      </c>
      <c r="G24" s="89">
        <v>0</v>
      </c>
      <c r="H24" s="90">
        <v>1</v>
      </c>
      <c r="I24" s="87">
        <v>1</v>
      </c>
      <c r="J24" s="89">
        <v>0</v>
      </c>
      <c r="K24" s="90">
        <v>0</v>
      </c>
      <c r="L24" s="87">
        <v>0</v>
      </c>
      <c r="M24" s="89">
        <v>5</v>
      </c>
      <c r="N24" s="90">
        <v>0</v>
      </c>
      <c r="O24" s="91">
        <f t="shared" si="0"/>
        <v>19</v>
      </c>
      <c r="P24" s="107"/>
    </row>
    <row r="25" spans="1:16" s="75" customFormat="1" ht="21.75" customHeight="1">
      <c r="A25" s="87">
        <v>20</v>
      </c>
      <c r="B25" s="106" t="s">
        <v>40</v>
      </c>
      <c r="C25" s="89">
        <v>4</v>
      </c>
      <c r="D25" s="89">
        <v>0</v>
      </c>
      <c r="E25" s="89">
        <v>2</v>
      </c>
      <c r="F25" s="89">
        <v>5</v>
      </c>
      <c r="G25" s="89">
        <v>0</v>
      </c>
      <c r="H25" s="90">
        <v>0</v>
      </c>
      <c r="I25" s="87">
        <v>0</v>
      </c>
      <c r="J25" s="89">
        <v>0</v>
      </c>
      <c r="K25" s="90">
        <v>1</v>
      </c>
      <c r="L25" s="87">
        <v>0</v>
      </c>
      <c r="M25" s="89">
        <v>5</v>
      </c>
      <c r="N25" s="90">
        <v>0</v>
      </c>
      <c r="O25" s="91">
        <f t="shared" si="0"/>
        <v>17</v>
      </c>
      <c r="P25" s="107"/>
    </row>
    <row r="26" spans="1:16" s="75" customFormat="1" ht="21.75" customHeight="1">
      <c r="A26" s="87">
        <v>21</v>
      </c>
      <c r="B26" s="106" t="s">
        <v>30</v>
      </c>
      <c r="C26" s="89">
        <v>3</v>
      </c>
      <c r="D26" s="89">
        <v>1</v>
      </c>
      <c r="E26" s="89">
        <v>0</v>
      </c>
      <c r="F26" s="89">
        <v>5</v>
      </c>
      <c r="G26" s="89">
        <v>0</v>
      </c>
      <c r="H26" s="90">
        <v>0</v>
      </c>
      <c r="I26" s="87">
        <v>0</v>
      </c>
      <c r="J26" s="89">
        <v>0</v>
      </c>
      <c r="K26" s="90">
        <v>0</v>
      </c>
      <c r="L26" s="87">
        <v>0</v>
      </c>
      <c r="M26" s="89">
        <v>0</v>
      </c>
      <c r="N26" s="90">
        <v>5</v>
      </c>
      <c r="O26" s="91">
        <f t="shared" si="0"/>
        <v>14</v>
      </c>
      <c r="P26" s="107"/>
    </row>
    <row r="27" spans="1:16" s="75" customFormat="1" ht="21.75" customHeight="1">
      <c r="A27" s="81">
        <v>22</v>
      </c>
      <c r="B27" s="106" t="s">
        <v>39</v>
      </c>
      <c r="C27" s="89">
        <v>4</v>
      </c>
      <c r="D27" s="89">
        <v>1</v>
      </c>
      <c r="E27" s="89">
        <v>1</v>
      </c>
      <c r="F27" s="89">
        <v>3</v>
      </c>
      <c r="G27" s="89">
        <v>0</v>
      </c>
      <c r="H27" s="90">
        <v>0</v>
      </c>
      <c r="I27" s="87">
        <v>0</v>
      </c>
      <c r="J27" s="89">
        <v>0</v>
      </c>
      <c r="K27" s="90">
        <v>0</v>
      </c>
      <c r="L27" s="87">
        <v>0</v>
      </c>
      <c r="M27" s="89">
        <v>0</v>
      </c>
      <c r="N27" s="90">
        <v>0</v>
      </c>
      <c r="O27" s="91">
        <f t="shared" si="0"/>
        <v>9</v>
      </c>
      <c r="P27" s="107"/>
    </row>
    <row r="28" spans="1:16" s="75" customFormat="1" ht="21.75" customHeight="1">
      <c r="A28" s="87">
        <v>23</v>
      </c>
      <c r="B28" s="106" t="s">
        <v>37</v>
      </c>
      <c r="C28" s="89">
        <v>0</v>
      </c>
      <c r="D28" s="89">
        <v>4</v>
      </c>
      <c r="E28" s="89">
        <v>0</v>
      </c>
      <c r="F28" s="89">
        <v>0</v>
      </c>
      <c r="G28" s="89">
        <v>0</v>
      </c>
      <c r="H28" s="90">
        <v>0</v>
      </c>
      <c r="I28" s="87">
        <v>0</v>
      </c>
      <c r="J28" s="89">
        <v>0</v>
      </c>
      <c r="K28" s="90">
        <v>0</v>
      </c>
      <c r="L28" s="87">
        <v>0</v>
      </c>
      <c r="M28" s="89">
        <v>5</v>
      </c>
      <c r="N28" s="90">
        <v>0</v>
      </c>
      <c r="O28" s="91">
        <f t="shared" si="0"/>
        <v>9</v>
      </c>
      <c r="P28" s="107"/>
    </row>
    <row r="29" spans="1:16" s="75" customFormat="1" ht="21.75" customHeight="1">
      <c r="A29" s="87">
        <v>24</v>
      </c>
      <c r="B29" s="109" t="s">
        <v>74</v>
      </c>
      <c r="C29" s="89">
        <v>1</v>
      </c>
      <c r="D29" s="89">
        <v>0</v>
      </c>
      <c r="E29" s="89">
        <v>2</v>
      </c>
      <c r="F29" s="89">
        <v>5</v>
      </c>
      <c r="G29" s="89">
        <v>0</v>
      </c>
      <c r="H29" s="90">
        <v>0</v>
      </c>
      <c r="I29" s="87">
        <v>0</v>
      </c>
      <c r="J29" s="89">
        <v>0</v>
      </c>
      <c r="K29" s="90">
        <v>0</v>
      </c>
      <c r="L29" s="87">
        <v>0</v>
      </c>
      <c r="M29" s="89">
        <v>0</v>
      </c>
      <c r="N29" s="90">
        <v>0</v>
      </c>
      <c r="O29" s="91">
        <f t="shared" si="0"/>
        <v>8</v>
      </c>
      <c r="P29" s="107"/>
    </row>
    <row r="30" spans="1:16" s="75" customFormat="1" ht="21.75" customHeight="1">
      <c r="A30" s="81">
        <v>25</v>
      </c>
      <c r="B30" s="106" t="s">
        <v>28</v>
      </c>
      <c r="C30" s="89">
        <v>0</v>
      </c>
      <c r="D30" s="89">
        <v>0</v>
      </c>
      <c r="E30" s="89">
        <v>0</v>
      </c>
      <c r="F30" s="89">
        <v>0</v>
      </c>
      <c r="G30" s="89">
        <v>0</v>
      </c>
      <c r="H30" s="90">
        <v>0</v>
      </c>
      <c r="I30" s="87">
        <v>5</v>
      </c>
      <c r="J30" s="89">
        <v>0</v>
      </c>
      <c r="K30" s="90">
        <v>0</v>
      </c>
      <c r="L30" s="87">
        <v>0</v>
      </c>
      <c r="M30" s="89">
        <v>2</v>
      </c>
      <c r="N30" s="90">
        <v>0</v>
      </c>
      <c r="O30" s="91">
        <f t="shared" si="0"/>
        <v>7</v>
      </c>
      <c r="P30" s="107"/>
    </row>
    <row r="31" spans="1:16" s="75" customFormat="1" ht="21.75" customHeight="1">
      <c r="A31" s="87">
        <v>26</v>
      </c>
      <c r="B31" s="106" t="s">
        <v>21</v>
      </c>
      <c r="C31" s="89">
        <v>1</v>
      </c>
      <c r="D31" s="89">
        <v>4</v>
      </c>
      <c r="E31" s="89">
        <v>1</v>
      </c>
      <c r="F31" s="89">
        <v>0</v>
      </c>
      <c r="G31" s="89">
        <v>0</v>
      </c>
      <c r="H31" s="90">
        <v>0</v>
      </c>
      <c r="I31" s="87">
        <v>0</v>
      </c>
      <c r="J31" s="89">
        <v>0</v>
      </c>
      <c r="K31" s="90">
        <v>0</v>
      </c>
      <c r="L31" s="87">
        <v>0</v>
      </c>
      <c r="M31" s="89">
        <v>0</v>
      </c>
      <c r="N31" s="90">
        <v>0</v>
      </c>
      <c r="O31" s="91">
        <f t="shared" si="0"/>
        <v>6</v>
      </c>
      <c r="P31" s="107"/>
    </row>
    <row r="32" spans="1:16" s="75" customFormat="1" ht="21.75" customHeight="1">
      <c r="A32" s="87">
        <v>27</v>
      </c>
      <c r="B32" s="106" t="s">
        <v>26</v>
      </c>
      <c r="C32" s="89">
        <v>4</v>
      </c>
      <c r="D32" s="89">
        <v>0</v>
      </c>
      <c r="E32" s="89">
        <v>0</v>
      </c>
      <c r="F32" s="89">
        <v>0</v>
      </c>
      <c r="G32" s="89">
        <v>0</v>
      </c>
      <c r="H32" s="90">
        <v>0</v>
      </c>
      <c r="I32" s="87">
        <v>0</v>
      </c>
      <c r="J32" s="89">
        <v>0</v>
      </c>
      <c r="K32" s="90">
        <v>0</v>
      </c>
      <c r="L32" s="87">
        <v>0</v>
      </c>
      <c r="M32" s="89">
        <v>2</v>
      </c>
      <c r="N32" s="90">
        <v>0</v>
      </c>
      <c r="O32" s="91">
        <f t="shared" si="0"/>
        <v>6</v>
      </c>
      <c r="P32" s="107"/>
    </row>
    <row r="33" spans="1:16" s="75" customFormat="1" ht="21.75" customHeight="1">
      <c r="A33" s="81">
        <v>28</v>
      </c>
      <c r="B33" s="106" t="s">
        <v>19</v>
      </c>
      <c r="C33" s="89">
        <v>2</v>
      </c>
      <c r="D33" s="89">
        <v>0</v>
      </c>
      <c r="E33" s="89">
        <v>0</v>
      </c>
      <c r="F33" s="89">
        <v>0</v>
      </c>
      <c r="G33" s="89">
        <v>0</v>
      </c>
      <c r="H33" s="90">
        <v>0</v>
      </c>
      <c r="I33" s="87">
        <v>0</v>
      </c>
      <c r="J33" s="89">
        <v>0</v>
      </c>
      <c r="K33" s="90">
        <v>0</v>
      </c>
      <c r="L33" s="87">
        <v>0</v>
      </c>
      <c r="M33" s="89">
        <v>0</v>
      </c>
      <c r="N33" s="90">
        <v>0</v>
      </c>
      <c r="O33" s="91">
        <f t="shared" si="0"/>
        <v>2</v>
      </c>
      <c r="P33" s="107"/>
    </row>
    <row r="34" spans="1:16" s="75" customFormat="1" ht="21.75" customHeight="1">
      <c r="A34" s="87">
        <v>29</v>
      </c>
      <c r="B34" s="106" t="s">
        <v>38</v>
      </c>
      <c r="C34" s="89">
        <v>0</v>
      </c>
      <c r="D34" s="89">
        <v>0</v>
      </c>
      <c r="E34" s="89">
        <v>1</v>
      </c>
      <c r="F34" s="89">
        <v>0</v>
      </c>
      <c r="G34" s="89">
        <v>0</v>
      </c>
      <c r="H34" s="90">
        <v>0</v>
      </c>
      <c r="I34" s="87">
        <v>1</v>
      </c>
      <c r="J34" s="89">
        <v>0</v>
      </c>
      <c r="K34" s="90">
        <v>0</v>
      </c>
      <c r="L34" s="87">
        <v>0</v>
      </c>
      <c r="M34" s="89">
        <v>0</v>
      </c>
      <c r="N34" s="90">
        <v>0</v>
      </c>
      <c r="O34" s="91">
        <f t="shared" si="0"/>
        <v>2</v>
      </c>
      <c r="P34" s="107"/>
    </row>
    <row r="35" spans="1:16" s="75" customFormat="1" ht="21.75" customHeight="1">
      <c r="A35" s="87">
        <v>30</v>
      </c>
      <c r="B35" s="106" t="s">
        <v>16</v>
      </c>
      <c r="C35" s="89">
        <v>1</v>
      </c>
      <c r="D35" s="89">
        <v>0</v>
      </c>
      <c r="E35" s="89">
        <v>0</v>
      </c>
      <c r="F35" s="89">
        <v>0</v>
      </c>
      <c r="G35" s="89">
        <v>0</v>
      </c>
      <c r="H35" s="90">
        <v>0</v>
      </c>
      <c r="I35" s="87">
        <v>0</v>
      </c>
      <c r="J35" s="89">
        <v>0</v>
      </c>
      <c r="K35" s="90">
        <v>0</v>
      </c>
      <c r="L35" s="87">
        <v>0</v>
      </c>
      <c r="M35" s="89">
        <v>0</v>
      </c>
      <c r="N35" s="90">
        <v>0</v>
      </c>
      <c r="O35" s="91">
        <f t="shared" si="0"/>
        <v>1</v>
      </c>
      <c r="P35" s="107"/>
    </row>
    <row r="36" spans="1:16" s="75" customFormat="1" ht="21.75" customHeight="1">
      <c r="A36" s="81">
        <v>31</v>
      </c>
      <c r="B36" s="106" t="s">
        <v>32</v>
      </c>
      <c r="C36" s="89">
        <v>1</v>
      </c>
      <c r="D36" s="89">
        <v>0</v>
      </c>
      <c r="E36" s="89">
        <v>0</v>
      </c>
      <c r="F36" s="89">
        <v>0</v>
      </c>
      <c r="G36" s="89">
        <v>0</v>
      </c>
      <c r="H36" s="90">
        <v>0</v>
      </c>
      <c r="I36" s="87">
        <v>0</v>
      </c>
      <c r="J36" s="89">
        <v>0</v>
      </c>
      <c r="K36" s="90">
        <v>0</v>
      </c>
      <c r="L36" s="87">
        <v>0</v>
      </c>
      <c r="M36" s="89">
        <v>0</v>
      </c>
      <c r="N36" s="90">
        <v>0</v>
      </c>
      <c r="O36" s="91">
        <f t="shared" si="0"/>
        <v>1</v>
      </c>
      <c r="P36" s="107"/>
    </row>
    <row r="37" spans="1:16" s="75" customFormat="1" ht="21.75" customHeight="1">
      <c r="A37" s="87">
        <v>32</v>
      </c>
      <c r="B37" s="110" t="s">
        <v>35</v>
      </c>
      <c r="C37" s="94">
        <v>0</v>
      </c>
      <c r="D37" s="94">
        <v>0</v>
      </c>
      <c r="E37" s="94">
        <v>0</v>
      </c>
      <c r="F37" s="94">
        <v>0</v>
      </c>
      <c r="G37" s="94">
        <v>0</v>
      </c>
      <c r="H37" s="95">
        <v>0</v>
      </c>
      <c r="I37" s="96">
        <v>0</v>
      </c>
      <c r="J37" s="94">
        <v>0</v>
      </c>
      <c r="K37" s="95">
        <v>0</v>
      </c>
      <c r="L37" s="96">
        <v>0</v>
      </c>
      <c r="M37" s="94">
        <v>0</v>
      </c>
      <c r="N37" s="95">
        <v>0</v>
      </c>
      <c r="O37" s="97">
        <f t="shared" si="0"/>
        <v>0</v>
      </c>
      <c r="P37" s="111"/>
    </row>
  </sheetData>
  <sheetProtection/>
  <mergeCells count="6">
    <mergeCell ref="A1:P1"/>
    <mergeCell ref="A2:P2"/>
    <mergeCell ref="C4:E4"/>
    <mergeCell ref="F4:H4"/>
    <mergeCell ref="I4:K4"/>
    <mergeCell ref="L4:N4"/>
  </mergeCells>
  <conditionalFormatting sqref="P29:P37 P6:P26">
    <cfRule type="cellIs" priority="1" dxfId="8" operator="equal" stopIfTrue="1">
      <formula>"I"</formula>
    </cfRule>
    <cfRule type="cellIs" priority="2" dxfId="7" operator="equal" stopIfTrue="1">
      <formula>"II"</formula>
    </cfRule>
    <cfRule type="cellIs" priority="3" dxfId="6" operator="equal" stopIfTrue="1">
      <formula>"III"</formula>
    </cfRule>
  </conditionalFormatting>
  <conditionalFormatting sqref="F6 G6 H6 L6 M6 N6 F7 G7 H7 L7 M7 N7 F8 G8 H8 L8 M8 N8 F9 G9 H9 L9 M9 N9 F10 G10 H10 L10 M10 N10 F11 G11 H11 L11 M11 N11 F12 G12 H12 L12 M12 N12 F13 G13 H13 L13 M13 N13 F14 G14 H14 L14 M14 N14 F15 G15 H15 L15 M15 N15 F16 G16 H16 L16 M16 N16 F17 G17 H17 L17 M17 N17 F18 G18 H18 L18 M18 N18 F19 G19 H19 L19 M19 N19 F20 G20 H20 L20 M20 N20 F21 G21 H21 L21 M21 N21 F22 G22 H22 L22 M22 N22 F23 G23 H23 L23 M23 N23 F24 G24 H24 L24 M24 N24 F25 G25 H25 L25 M25 N25 F26 G26 H26 L26 M26 N26 F27 G27 H27 L27 M27 N27 F28 G28 H28 L28 M28 N28 F29 G29 H29 L29 M29 N29 F30 G30 H30 L30 M30 N30 F31 G31 H31 L31 M31 N31 F32 G32 H32 L32 M32 N32 F33 G33 H33 L33 M33 N33 F34 G34 H34 L34 M34 N34 F35 G35 H35 L35 M35 N35 F36 G36 H36 L36 M36 N36 F37 G37 H37 L37 M37 N37">
    <cfRule type="cellIs" priority="1" dxfId="1" operator="equal" stopIfTrue="1">
      <formula>5</formula>
    </cfRule>
    <cfRule type="cellIs" priority="2" dxfId="0" operator="greaterThan" stopIfTrue="1">
      <formula>0</formula>
    </cfRule>
  </conditionalFormatting>
  <conditionalFormatting sqref="C6 D6 E6 C7 D7 E7 C8 D8 E8 C9 D9 E9 C10 D10 E10 C11 D11 E11 C12 D12 E12 C13 D13 E13 C14 D14 E14 C15 D15 E15 C16 D16 E16 C17 D17 E17 C18 D18 E18 C19 D19 E19 C20 D20 E20 C21 D21 E21 C22 D22 E22 C23 D23 E23 C24 D24 E24 C25 D25 E25 C26 D26 E26 C27 D27 E27 C28 D28 E28 C29 D29 E29 C30 D30 E30 C31 D31 E31 C32 D32 E32 C33 D33 E33 C34 D34 E34 C35 D35 E35 C36 D36 E36 C37 D37 E37">
    <cfRule type="cellIs" priority="1" dxfId="1" operator="equal" stopIfTrue="1">
      <formula>4</formula>
    </cfRule>
    <cfRule type="cellIs" priority="2" dxfId="0" operator="greaterThan" stopIfTrue="1">
      <formula>0</formula>
    </cfRule>
  </conditionalFormatting>
  <conditionalFormatting sqref="I6 J6 K6 I7 J7 K7 I8 J8 K8 I9 J9 K9 I10 J10 K10 I11 J11 K11 I12 J12 K12 I13 J13 K13 I14 J14 K14 I15 J15 K15 I16 J16 K16 I17 J17 K17 I18 J18 K18 I19 J19 K19 I20 J20 K20 I21 J21 K21 I22 J22 K22 I23 J23 K23 I24 J24 K24 I25 J25 K25 I26 J26 K26 I27 J27 K27 I28 J28 K28 I29 J29 K29 I30 J30 K30 I31 J31 K31 I32 J32 K32 I33 J33 K33 I34 J34 K34 I35 J35 K35 I36 J36 K36 I37 J37 K37">
    <cfRule type="cellIs" priority="1" dxfId="1" operator="equal" stopIfTrue="1">
      <formula>6</formula>
    </cfRule>
    <cfRule type="cellIs" priority="2" dxfId="0" operator="greaterThan" stopIfTrue="1">
      <formula>0</formula>
    </cfRule>
  </conditionalFormatting>
  <printOptions/>
  <pageMargins left="0.47" right="0.39" top="0.4" bottom="0.43" header="0.3" footer="0.3"/>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P34"/>
  <sheetViews>
    <sheetView showGridLines="0" zoomScale="70" zoomScaleNormal="70" zoomScalePageLayoutView="0" workbookViewId="0" topLeftCell="A1">
      <selection activeCell="A1" sqref="A1:P1"/>
    </sheetView>
  </sheetViews>
  <sheetFormatPr defaultColWidth="17.140625" defaultRowHeight="12.75" customHeight="1"/>
  <cols>
    <col min="1" max="1" width="5.140625" style="67" customWidth="1"/>
    <col min="2" max="2" width="28.00390625" style="65" bestFit="1" customWidth="1"/>
    <col min="3" max="14" width="4.00390625" style="65" customWidth="1"/>
    <col min="15" max="15" width="5.57421875" style="65" customWidth="1"/>
    <col min="16" max="16" width="12.140625" style="65" bestFit="1" customWidth="1"/>
    <col min="17" max="16384" width="17.140625" style="65" customWidth="1"/>
  </cols>
  <sheetData>
    <row r="1" spans="1:16" ht="37.5">
      <c r="A1" s="119" t="s">
        <v>0</v>
      </c>
      <c r="B1" s="119"/>
      <c r="C1" s="119"/>
      <c r="D1" s="119"/>
      <c r="E1" s="119"/>
      <c r="F1" s="119"/>
      <c r="G1" s="119"/>
      <c r="H1" s="119"/>
      <c r="I1" s="119"/>
      <c r="J1" s="119"/>
      <c r="K1" s="119"/>
      <c r="L1" s="119"/>
      <c r="M1" s="119"/>
      <c r="N1" s="119"/>
      <c r="O1" s="119"/>
      <c r="P1" s="119"/>
    </row>
    <row r="2" spans="1:16" ht="27">
      <c r="A2" s="120" t="s">
        <v>44</v>
      </c>
      <c r="B2" s="120"/>
      <c r="C2" s="120"/>
      <c r="D2" s="120"/>
      <c r="E2" s="120"/>
      <c r="F2" s="120"/>
      <c r="G2" s="120"/>
      <c r="H2" s="120"/>
      <c r="I2" s="120"/>
      <c r="J2" s="120"/>
      <c r="K2" s="120"/>
      <c r="L2" s="120"/>
      <c r="M2" s="120"/>
      <c r="N2" s="120"/>
      <c r="O2" s="120"/>
      <c r="P2" s="120"/>
    </row>
    <row r="3" spans="3:14" ht="12.75" customHeight="1">
      <c r="C3" s="66"/>
      <c r="D3" s="66"/>
      <c r="E3" s="66"/>
      <c r="F3" s="66"/>
      <c r="G3" s="66"/>
      <c r="H3" s="66"/>
      <c r="I3" s="66"/>
      <c r="J3" s="66"/>
      <c r="K3" s="66"/>
      <c r="L3" s="66"/>
      <c r="M3" s="66"/>
      <c r="N3" s="66"/>
    </row>
    <row r="4" spans="1:16" s="75" customFormat="1" ht="23.25" customHeight="1">
      <c r="A4" s="71"/>
      <c r="B4" s="72"/>
      <c r="C4" s="121" t="s">
        <v>2</v>
      </c>
      <c r="D4" s="121"/>
      <c r="E4" s="121"/>
      <c r="F4" s="121" t="s">
        <v>3</v>
      </c>
      <c r="G4" s="121"/>
      <c r="H4" s="121"/>
      <c r="I4" s="121" t="s">
        <v>4</v>
      </c>
      <c r="J4" s="121"/>
      <c r="K4" s="121"/>
      <c r="L4" s="121" t="s">
        <v>5</v>
      </c>
      <c r="M4" s="121"/>
      <c r="N4" s="121"/>
      <c r="O4" s="73"/>
      <c r="P4" s="74"/>
    </row>
    <row r="5" spans="1:16" s="75" customFormat="1" ht="22.5" customHeight="1">
      <c r="A5" s="76" t="s">
        <v>6</v>
      </c>
      <c r="B5" s="76" t="s">
        <v>7</v>
      </c>
      <c r="C5" s="77" t="s">
        <v>8</v>
      </c>
      <c r="D5" s="78" t="s">
        <v>9</v>
      </c>
      <c r="E5" s="79" t="s">
        <v>10</v>
      </c>
      <c r="F5" s="77" t="s">
        <v>8</v>
      </c>
      <c r="G5" s="78" t="s">
        <v>9</v>
      </c>
      <c r="H5" s="79" t="s">
        <v>10</v>
      </c>
      <c r="I5" s="77" t="s">
        <v>8</v>
      </c>
      <c r="J5" s="78" t="s">
        <v>9</v>
      </c>
      <c r="K5" s="79" t="s">
        <v>10</v>
      </c>
      <c r="L5" s="77" t="s">
        <v>8</v>
      </c>
      <c r="M5" s="78" t="s">
        <v>9</v>
      </c>
      <c r="N5" s="79" t="s">
        <v>10</v>
      </c>
      <c r="O5" s="76" t="s">
        <v>11</v>
      </c>
      <c r="P5" s="80" t="s">
        <v>75</v>
      </c>
    </row>
    <row r="6" spans="1:16" s="75" customFormat="1" ht="22.5" customHeight="1">
      <c r="A6" s="81">
        <v>1</v>
      </c>
      <c r="B6" s="82" t="s">
        <v>48</v>
      </c>
      <c r="C6" s="83">
        <v>4</v>
      </c>
      <c r="D6" s="83">
        <v>4</v>
      </c>
      <c r="E6" s="83">
        <v>4</v>
      </c>
      <c r="F6" s="83">
        <v>4</v>
      </c>
      <c r="G6" s="83">
        <v>5</v>
      </c>
      <c r="H6" s="84">
        <v>5</v>
      </c>
      <c r="I6" s="81">
        <v>6</v>
      </c>
      <c r="J6" s="83">
        <v>6</v>
      </c>
      <c r="K6" s="84">
        <v>6</v>
      </c>
      <c r="L6" s="81">
        <v>5</v>
      </c>
      <c r="M6" s="83">
        <v>5</v>
      </c>
      <c r="N6" s="84">
        <v>5</v>
      </c>
      <c r="O6" s="85">
        <f aca="true" t="shared" si="0" ref="O6:O34">SUM(C6:N6)</f>
        <v>59</v>
      </c>
      <c r="P6" s="86" t="s">
        <v>76</v>
      </c>
    </row>
    <row r="7" spans="1:16" s="75" customFormat="1" ht="22.5" customHeight="1">
      <c r="A7" s="87">
        <v>2</v>
      </c>
      <c r="B7" s="88" t="s">
        <v>65</v>
      </c>
      <c r="C7" s="89">
        <v>3</v>
      </c>
      <c r="D7" s="89">
        <v>4</v>
      </c>
      <c r="E7" s="89">
        <v>4</v>
      </c>
      <c r="F7" s="89">
        <v>5</v>
      </c>
      <c r="G7" s="89">
        <v>5</v>
      </c>
      <c r="H7" s="90">
        <v>5</v>
      </c>
      <c r="I7" s="87">
        <v>6</v>
      </c>
      <c r="J7" s="89">
        <v>-1</v>
      </c>
      <c r="K7" s="90">
        <v>6</v>
      </c>
      <c r="L7" s="87">
        <v>5</v>
      </c>
      <c r="M7" s="89">
        <v>4</v>
      </c>
      <c r="N7" s="90">
        <v>4</v>
      </c>
      <c r="O7" s="91">
        <f t="shared" si="0"/>
        <v>50</v>
      </c>
      <c r="P7" s="92" t="s">
        <v>77</v>
      </c>
    </row>
    <row r="8" spans="1:16" s="75" customFormat="1" ht="22.5" customHeight="1">
      <c r="A8" s="87">
        <v>3</v>
      </c>
      <c r="B8" s="88" t="s">
        <v>59</v>
      </c>
      <c r="C8" s="89">
        <v>4</v>
      </c>
      <c r="D8" s="89">
        <v>4</v>
      </c>
      <c r="E8" s="89">
        <v>4</v>
      </c>
      <c r="F8" s="89">
        <v>5</v>
      </c>
      <c r="G8" s="89">
        <v>5</v>
      </c>
      <c r="H8" s="90">
        <v>5</v>
      </c>
      <c r="I8" s="87">
        <v>0</v>
      </c>
      <c r="J8" s="89">
        <v>0</v>
      </c>
      <c r="K8" s="90">
        <v>6</v>
      </c>
      <c r="L8" s="87">
        <v>5</v>
      </c>
      <c r="M8" s="89">
        <v>5</v>
      </c>
      <c r="N8" s="90">
        <v>5</v>
      </c>
      <c r="O8" s="91">
        <f t="shared" si="0"/>
        <v>48</v>
      </c>
      <c r="P8" s="92" t="s">
        <v>77</v>
      </c>
    </row>
    <row r="9" spans="1:16" s="75" customFormat="1" ht="22.5" customHeight="1">
      <c r="A9" s="87">
        <v>4</v>
      </c>
      <c r="B9" s="88" t="s">
        <v>64</v>
      </c>
      <c r="C9" s="89">
        <v>0</v>
      </c>
      <c r="D9" s="89">
        <v>4</v>
      </c>
      <c r="E9" s="89">
        <v>4</v>
      </c>
      <c r="F9" s="89">
        <v>5</v>
      </c>
      <c r="G9" s="89">
        <v>5</v>
      </c>
      <c r="H9" s="90">
        <v>5</v>
      </c>
      <c r="I9" s="87">
        <v>0</v>
      </c>
      <c r="J9" s="89">
        <v>6</v>
      </c>
      <c r="K9" s="90">
        <v>6</v>
      </c>
      <c r="L9" s="87">
        <v>5</v>
      </c>
      <c r="M9" s="89">
        <v>4</v>
      </c>
      <c r="N9" s="90">
        <v>2</v>
      </c>
      <c r="O9" s="91">
        <f t="shared" si="0"/>
        <v>46</v>
      </c>
      <c r="P9" s="92" t="s">
        <v>77</v>
      </c>
    </row>
    <row r="10" spans="1:16" s="75" customFormat="1" ht="22.5" customHeight="1">
      <c r="A10" s="87">
        <v>5</v>
      </c>
      <c r="B10" s="88" t="s">
        <v>54</v>
      </c>
      <c r="C10" s="89">
        <v>4</v>
      </c>
      <c r="D10" s="89">
        <v>4</v>
      </c>
      <c r="E10" s="89">
        <v>4</v>
      </c>
      <c r="F10" s="89">
        <v>1</v>
      </c>
      <c r="G10" s="89">
        <v>5</v>
      </c>
      <c r="H10" s="90">
        <v>5</v>
      </c>
      <c r="I10" s="87">
        <v>0</v>
      </c>
      <c r="J10" s="89">
        <v>0</v>
      </c>
      <c r="K10" s="90">
        <v>6</v>
      </c>
      <c r="L10" s="87">
        <v>5</v>
      </c>
      <c r="M10" s="89">
        <v>5</v>
      </c>
      <c r="N10" s="90">
        <v>5</v>
      </c>
      <c r="O10" s="91">
        <f t="shared" si="0"/>
        <v>44</v>
      </c>
      <c r="P10" s="92" t="s">
        <v>77</v>
      </c>
    </row>
    <row r="11" spans="1:16" s="75" customFormat="1" ht="22.5" customHeight="1">
      <c r="A11" s="87">
        <v>6</v>
      </c>
      <c r="B11" s="88" t="s">
        <v>49</v>
      </c>
      <c r="C11" s="89">
        <v>4</v>
      </c>
      <c r="D11" s="89">
        <v>4</v>
      </c>
      <c r="E11" s="89">
        <v>4</v>
      </c>
      <c r="F11" s="89">
        <v>5</v>
      </c>
      <c r="G11" s="89">
        <v>5</v>
      </c>
      <c r="H11" s="90">
        <v>5</v>
      </c>
      <c r="I11" s="87">
        <v>6</v>
      </c>
      <c r="J11" s="89">
        <v>0</v>
      </c>
      <c r="K11" s="90">
        <v>0</v>
      </c>
      <c r="L11" s="87">
        <v>5</v>
      </c>
      <c r="M11" s="89">
        <v>0</v>
      </c>
      <c r="N11" s="90">
        <v>5</v>
      </c>
      <c r="O11" s="91">
        <f t="shared" si="0"/>
        <v>43</v>
      </c>
      <c r="P11" s="92" t="s">
        <v>77</v>
      </c>
    </row>
    <row r="12" spans="1:16" s="75" customFormat="1" ht="22.5" customHeight="1">
      <c r="A12" s="87">
        <v>7</v>
      </c>
      <c r="B12" s="88" t="s">
        <v>62</v>
      </c>
      <c r="C12" s="89">
        <v>4</v>
      </c>
      <c r="D12" s="89">
        <v>4</v>
      </c>
      <c r="E12" s="89">
        <v>4</v>
      </c>
      <c r="F12" s="89">
        <v>5</v>
      </c>
      <c r="G12" s="89">
        <v>5</v>
      </c>
      <c r="H12" s="90">
        <v>0</v>
      </c>
      <c r="I12" s="87">
        <v>5</v>
      </c>
      <c r="J12" s="89">
        <v>0</v>
      </c>
      <c r="K12" s="90">
        <v>0</v>
      </c>
      <c r="L12" s="87">
        <v>4</v>
      </c>
      <c r="M12" s="89">
        <v>5</v>
      </c>
      <c r="N12" s="90">
        <v>1</v>
      </c>
      <c r="O12" s="91">
        <f t="shared" si="0"/>
        <v>37</v>
      </c>
      <c r="P12" s="92" t="s">
        <v>78</v>
      </c>
    </row>
    <row r="13" spans="1:16" s="75" customFormat="1" ht="22.5" customHeight="1">
      <c r="A13" s="87">
        <v>8</v>
      </c>
      <c r="B13" s="88" t="s">
        <v>71</v>
      </c>
      <c r="C13" s="89">
        <v>4</v>
      </c>
      <c r="D13" s="89">
        <v>4</v>
      </c>
      <c r="E13" s="89">
        <v>4</v>
      </c>
      <c r="F13" s="89">
        <v>3</v>
      </c>
      <c r="G13" s="89">
        <v>3</v>
      </c>
      <c r="H13" s="90">
        <v>0</v>
      </c>
      <c r="I13" s="87">
        <v>0</v>
      </c>
      <c r="J13" s="89">
        <v>0</v>
      </c>
      <c r="K13" s="90">
        <v>6</v>
      </c>
      <c r="L13" s="87">
        <v>5</v>
      </c>
      <c r="M13" s="89">
        <v>5</v>
      </c>
      <c r="N13" s="90">
        <v>2</v>
      </c>
      <c r="O13" s="91">
        <f t="shared" si="0"/>
        <v>36</v>
      </c>
      <c r="P13" s="92" t="s">
        <v>78</v>
      </c>
    </row>
    <row r="14" spans="1:16" s="75" customFormat="1" ht="22.5" customHeight="1">
      <c r="A14" s="87">
        <v>9</v>
      </c>
      <c r="B14" s="88" t="s">
        <v>68</v>
      </c>
      <c r="C14" s="89">
        <v>4</v>
      </c>
      <c r="D14" s="89">
        <v>0</v>
      </c>
      <c r="E14" s="89">
        <v>4</v>
      </c>
      <c r="F14" s="89">
        <v>5</v>
      </c>
      <c r="G14" s="89">
        <v>0</v>
      </c>
      <c r="H14" s="90">
        <v>0</v>
      </c>
      <c r="I14" s="87">
        <v>3</v>
      </c>
      <c r="J14" s="89">
        <v>0</v>
      </c>
      <c r="K14" s="90">
        <v>6</v>
      </c>
      <c r="L14" s="87">
        <v>5</v>
      </c>
      <c r="M14" s="89">
        <v>0</v>
      </c>
      <c r="N14" s="90">
        <v>5</v>
      </c>
      <c r="O14" s="91">
        <f t="shared" si="0"/>
        <v>32</v>
      </c>
      <c r="P14" s="92" t="s">
        <v>78</v>
      </c>
    </row>
    <row r="15" spans="1:16" s="75" customFormat="1" ht="22.5" customHeight="1">
      <c r="A15" s="87">
        <v>10</v>
      </c>
      <c r="B15" s="88" t="s">
        <v>69</v>
      </c>
      <c r="C15" s="89">
        <v>4</v>
      </c>
      <c r="D15" s="89">
        <v>4</v>
      </c>
      <c r="E15" s="89">
        <v>4</v>
      </c>
      <c r="F15" s="89">
        <v>2</v>
      </c>
      <c r="G15" s="89">
        <v>1</v>
      </c>
      <c r="H15" s="90">
        <v>1</v>
      </c>
      <c r="I15" s="87">
        <v>5</v>
      </c>
      <c r="J15" s="89">
        <v>0</v>
      </c>
      <c r="K15" s="90">
        <v>1</v>
      </c>
      <c r="L15" s="87">
        <v>4</v>
      </c>
      <c r="M15" s="89">
        <v>4</v>
      </c>
      <c r="N15" s="90">
        <v>1</v>
      </c>
      <c r="O15" s="91">
        <f t="shared" si="0"/>
        <v>31</v>
      </c>
      <c r="P15" s="92" t="s">
        <v>78</v>
      </c>
    </row>
    <row r="16" spans="1:16" s="75" customFormat="1" ht="22.5" customHeight="1">
      <c r="A16" s="87">
        <v>11</v>
      </c>
      <c r="B16" s="88" t="s">
        <v>73</v>
      </c>
      <c r="C16" s="89">
        <v>4</v>
      </c>
      <c r="D16" s="89">
        <v>0</v>
      </c>
      <c r="E16" s="89">
        <v>4</v>
      </c>
      <c r="F16" s="89">
        <v>4</v>
      </c>
      <c r="G16" s="89">
        <v>5</v>
      </c>
      <c r="H16" s="90">
        <v>1</v>
      </c>
      <c r="I16" s="87">
        <v>3</v>
      </c>
      <c r="J16" s="89">
        <v>0</v>
      </c>
      <c r="K16" s="90">
        <v>0</v>
      </c>
      <c r="L16" s="87">
        <v>5</v>
      </c>
      <c r="M16" s="89">
        <v>0</v>
      </c>
      <c r="N16" s="90">
        <v>4</v>
      </c>
      <c r="O16" s="91">
        <f t="shared" si="0"/>
        <v>30</v>
      </c>
      <c r="P16" s="92" t="s">
        <v>78</v>
      </c>
    </row>
    <row r="17" spans="1:16" s="75" customFormat="1" ht="22.5" customHeight="1">
      <c r="A17" s="87">
        <v>12</v>
      </c>
      <c r="B17" s="88" t="s">
        <v>52</v>
      </c>
      <c r="C17" s="89">
        <v>0</v>
      </c>
      <c r="D17" s="89">
        <v>4</v>
      </c>
      <c r="E17" s="89">
        <v>4</v>
      </c>
      <c r="F17" s="89">
        <v>5</v>
      </c>
      <c r="G17" s="89">
        <v>5</v>
      </c>
      <c r="H17" s="90">
        <v>0</v>
      </c>
      <c r="I17" s="87">
        <v>0</v>
      </c>
      <c r="J17" s="89">
        <v>0</v>
      </c>
      <c r="K17" s="90">
        <v>5</v>
      </c>
      <c r="L17" s="87">
        <v>5</v>
      </c>
      <c r="M17" s="89">
        <v>0</v>
      </c>
      <c r="N17" s="90">
        <v>0</v>
      </c>
      <c r="O17" s="91">
        <f t="shared" si="0"/>
        <v>28</v>
      </c>
      <c r="P17" s="92" t="s">
        <v>79</v>
      </c>
    </row>
    <row r="18" spans="1:16" s="75" customFormat="1" ht="22.5" customHeight="1">
      <c r="A18" s="87">
        <v>13</v>
      </c>
      <c r="B18" s="88" t="s">
        <v>45</v>
      </c>
      <c r="C18" s="89">
        <v>4</v>
      </c>
      <c r="D18" s="89">
        <v>1</v>
      </c>
      <c r="E18" s="89">
        <v>4</v>
      </c>
      <c r="F18" s="89">
        <v>5</v>
      </c>
      <c r="G18" s="89">
        <v>0</v>
      </c>
      <c r="H18" s="90">
        <v>5</v>
      </c>
      <c r="I18" s="87">
        <v>0</v>
      </c>
      <c r="J18" s="89">
        <v>0</v>
      </c>
      <c r="K18" s="90">
        <v>0</v>
      </c>
      <c r="L18" s="87">
        <v>5</v>
      </c>
      <c r="M18" s="89">
        <v>2</v>
      </c>
      <c r="N18" s="90">
        <v>1</v>
      </c>
      <c r="O18" s="91">
        <f t="shared" si="0"/>
        <v>27</v>
      </c>
      <c r="P18" s="92" t="s">
        <v>79</v>
      </c>
    </row>
    <row r="19" spans="1:16" s="75" customFormat="1" ht="22.5" customHeight="1">
      <c r="A19" s="87">
        <v>14</v>
      </c>
      <c r="B19" s="88" t="s">
        <v>67</v>
      </c>
      <c r="C19" s="89">
        <v>4</v>
      </c>
      <c r="D19" s="89">
        <v>4</v>
      </c>
      <c r="E19" s="89">
        <v>4</v>
      </c>
      <c r="F19" s="89">
        <v>4</v>
      </c>
      <c r="G19" s="89">
        <v>4</v>
      </c>
      <c r="H19" s="90">
        <v>0</v>
      </c>
      <c r="I19" s="87">
        <v>0</v>
      </c>
      <c r="J19" s="89">
        <v>0</v>
      </c>
      <c r="K19" s="90">
        <v>1</v>
      </c>
      <c r="L19" s="87">
        <v>5</v>
      </c>
      <c r="M19" s="89">
        <v>0</v>
      </c>
      <c r="N19" s="90">
        <v>1</v>
      </c>
      <c r="O19" s="91">
        <f t="shared" si="0"/>
        <v>27</v>
      </c>
      <c r="P19" s="92" t="s">
        <v>79</v>
      </c>
    </row>
    <row r="20" spans="1:16" s="75" customFormat="1" ht="22.5" customHeight="1">
      <c r="A20" s="87">
        <v>15</v>
      </c>
      <c r="B20" s="88" t="s">
        <v>55</v>
      </c>
      <c r="C20" s="89">
        <v>4</v>
      </c>
      <c r="D20" s="89">
        <v>0</v>
      </c>
      <c r="E20" s="89">
        <v>4</v>
      </c>
      <c r="F20" s="89">
        <v>2</v>
      </c>
      <c r="G20" s="89">
        <v>0</v>
      </c>
      <c r="H20" s="90">
        <v>0</v>
      </c>
      <c r="I20" s="87">
        <v>0</v>
      </c>
      <c r="J20" s="89">
        <v>0</v>
      </c>
      <c r="K20" s="90">
        <v>5</v>
      </c>
      <c r="L20" s="87">
        <v>4</v>
      </c>
      <c r="M20" s="89">
        <v>2</v>
      </c>
      <c r="N20" s="90">
        <v>3</v>
      </c>
      <c r="O20" s="91">
        <f t="shared" si="0"/>
        <v>24</v>
      </c>
      <c r="P20" s="92"/>
    </row>
    <row r="21" spans="1:16" s="75" customFormat="1" ht="22.5" customHeight="1">
      <c r="A21" s="87">
        <v>16</v>
      </c>
      <c r="B21" s="88" t="s">
        <v>56</v>
      </c>
      <c r="C21" s="89">
        <v>2</v>
      </c>
      <c r="D21" s="89">
        <v>0</v>
      </c>
      <c r="E21" s="89">
        <v>4</v>
      </c>
      <c r="F21" s="89">
        <v>0</v>
      </c>
      <c r="G21" s="89">
        <v>5</v>
      </c>
      <c r="H21" s="90">
        <v>0</v>
      </c>
      <c r="I21" s="87">
        <v>3</v>
      </c>
      <c r="J21" s="89">
        <v>0</v>
      </c>
      <c r="K21" s="90">
        <v>0</v>
      </c>
      <c r="L21" s="87">
        <v>5</v>
      </c>
      <c r="M21" s="89">
        <v>4</v>
      </c>
      <c r="N21" s="90">
        <v>0</v>
      </c>
      <c r="O21" s="91">
        <f t="shared" si="0"/>
        <v>23</v>
      </c>
      <c r="P21" s="92"/>
    </row>
    <row r="22" spans="1:16" s="75" customFormat="1" ht="22.5" customHeight="1">
      <c r="A22" s="87">
        <v>17</v>
      </c>
      <c r="B22" s="88" t="s">
        <v>47</v>
      </c>
      <c r="C22" s="89">
        <v>2</v>
      </c>
      <c r="D22" s="89">
        <v>0</v>
      </c>
      <c r="E22" s="89">
        <v>4</v>
      </c>
      <c r="F22" s="89">
        <v>5</v>
      </c>
      <c r="G22" s="89">
        <v>5</v>
      </c>
      <c r="H22" s="90">
        <v>0</v>
      </c>
      <c r="I22" s="87">
        <v>0</v>
      </c>
      <c r="J22" s="89">
        <v>0</v>
      </c>
      <c r="K22" s="90">
        <v>1</v>
      </c>
      <c r="L22" s="87">
        <v>5</v>
      </c>
      <c r="M22" s="89">
        <v>0</v>
      </c>
      <c r="N22" s="90">
        <v>0</v>
      </c>
      <c r="O22" s="91">
        <f t="shared" si="0"/>
        <v>22</v>
      </c>
      <c r="P22" s="92"/>
    </row>
    <row r="23" spans="1:16" s="75" customFormat="1" ht="22.5" customHeight="1">
      <c r="A23" s="87">
        <v>18</v>
      </c>
      <c r="B23" s="88" t="s">
        <v>57</v>
      </c>
      <c r="C23" s="89">
        <v>2</v>
      </c>
      <c r="D23" s="89">
        <v>4</v>
      </c>
      <c r="E23" s="89">
        <v>4</v>
      </c>
      <c r="F23" s="89">
        <v>1</v>
      </c>
      <c r="G23" s="89">
        <v>0</v>
      </c>
      <c r="H23" s="90">
        <v>1</v>
      </c>
      <c r="I23" s="87">
        <v>0</v>
      </c>
      <c r="J23" s="89">
        <v>0</v>
      </c>
      <c r="K23" s="90">
        <v>6</v>
      </c>
      <c r="L23" s="87">
        <v>2</v>
      </c>
      <c r="M23" s="89">
        <v>2</v>
      </c>
      <c r="N23" s="90">
        <v>0</v>
      </c>
      <c r="O23" s="91">
        <f t="shared" si="0"/>
        <v>22</v>
      </c>
      <c r="P23" s="92"/>
    </row>
    <row r="24" spans="1:16" s="75" customFormat="1" ht="22.5" customHeight="1">
      <c r="A24" s="87">
        <v>19</v>
      </c>
      <c r="B24" s="88" t="s">
        <v>53</v>
      </c>
      <c r="C24" s="89">
        <v>4</v>
      </c>
      <c r="D24" s="89">
        <v>0</v>
      </c>
      <c r="E24" s="89">
        <v>4</v>
      </c>
      <c r="F24" s="89">
        <v>0</v>
      </c>
      <c r="G24" s="89">
        <v>0</v>
      </c>
      <c r="H24" s="90">
        <v>0</v>
      </c>
      <c r="I24" s="87">
        <v>3</v>
      </c>
      <c r="J24" s="89">
        <v>0</v>
      </c>
      <c r="K24" s="90">
        <v>0</v>
      </c>
      <c r="L24" s="87">
        <v>5</v>
      </c>
      <c r="M24" s="89">
        <v>0</v>
      </c>
      <c r="N24" s="90">
        <v>5</v>
      </c>
      <c r="O24" s="91">
        <f t="shared" si="0"/>
        <v>21</v>
      </c>
      <c r="P24" s="92"/>
    </row>
    <row r="25" spans="1:16" s="75" customFormat="1" ht="22.5" customHeight="1">
      <c r="A25" s="87">
        <v>20</v>
      </c>
      <c r="B25" s="88" t="s">
        <v>58</v>
      </c>
      <c r="C25" s="89">
        <v>4</v>
      </c>
      <c r="D25" s="89">
        <v>0</v>
      </c>
      <c r="E25" s="89">
        <v>0</v>
      </c>
      <c r="F25" s="89">
        <v>5</v>
      </c>
      <c r="G25" s="89">
        <v>5</v>
      </c>
      <c r="H25" s="90">
        <v>0</v>
      </c>
      <c r="I25" s="87">
        <v>0</v>
      </c>
      <c r="J25" s="89">
        <v>0</v>
      </c>
      <c r="K25" s="90">
        <v>0</v>
      </c>
      <c r="L25" s="87">
        <v>2</v>
      </c>
      <c r="M25" s="89">
        <v>2</v>
      </c>
      <c r="N25" s="90">
        <v>3</v>
      </c>
      <c r="O25" s="91">
        <f t="shared" si="0"/>
        <v>21</v>
      </c>
      <c r="P25" s="92"/>
    </row>
    <row r="26" spans="1:16" s="75" customFormat="1" ht="22.5" customHeight="1">
      <c r="A26" s="87">
        <v>21</v>
      </c>
      <c r="B26" s="88" t="s">
        <v>51</v>
      </c>
      <c r="C26" s="89">
        <v>4</v>
      </c>
      <c r="D26" s="89">
        <v>0</v>
      </c>
      <c r="E26" s="89">
        <v>4</v>
      </c>
      <c r="F26" s="89">
        <v>4</v>
      </c>
      <c r="G26" s="89">
        <v>3</v>
      </c>
      <c r="H26" s="90">
        <v>0</v>
      </c>
      <c r="I26" s="87">
        <v>0</v>
      </c>
      <c r="J26" s="89">
        <v>0</v>
      </c>
      <c r="K26" s="90">
        <v>0</v>
      </c>
      <c r="L26" s="87">
        <v>0</v>
      </c>
      <c r="M26" s="89">
        <v>0</v>
      </c>
      <c r="N26" s="90">
        <v>3</v>
      </c>
      <c r="O26" s="91">
        <f t="shared" si="0"/>
        <v>18</v>
      </c>
      <c r="P26" s="92"/>
    </row>
    <row r="27" spans="1:16" s="75" customFormat="1" ht="22.5" customHeight="1">
      <c r="A27" s="87">
        <v>22</v>
      </c>
      <c r="B27" s="88" t="s">
        <v>63</v>
      </c>
      <c r="C27" s="89">
        <v>0</v>
      </c>
      <c r="D27" s="89">
        <v>1</v>
      </c>
      <c r="E27" s="89">
        <v>3</v>
      </c>
      <c r="F27" s="89">
        <v>0</v>
      </c>
      <c r="G27" s="89">
        <v>0</v>
      </c>
      <c r="H27" s="90">
        <v>0</v>
      </c>
      <c r="I27" s="87">
        <v>0</v>
      </c>
      <c r="J27" s="89">
        <v>6</v>
      </c>
      <c r="K27" s="90">
        <v>0</v>
      </c>
      <c r="L27" s="87">
        <v>5</v>
      </c>
      <c r="M27" s="89">
        <v>2</v>
      </c>
      <c r="N27" s="90">
        <v>1</v>
      </c>
      <c r="O27" s="91">
        <f t="shared" si="0"/>
        <v>18</v>
      </c>
      <c r="P27" s="92"/>
    </row>
    <row r="28" spans="1:16" s="75" customFormat="1" ht="22.5" customHeight="1">
      <c r="A28" s="87">
        <v>23</v>
      </c>
      <c r="B28" s="88" t="s">
        <v>66</v>
      </c>
      <c r="C28" s="89">
        <v>3</v>
      </c>
      <c r="D28" s="89">
        <v>0</v>
      </c>
      <c r="E28" s="89">
        <v>4</v>
      </c>
      <c r="F28" s="89">
        <v>5</v>
      </c>
      <c r="G28" s="89">
        <v>0</v>
      </c>
      <c r="H28" s="90">
        <v>0</v>
      </c>
      <c r="I28" s="87">
        <v>0</v>
      </c>
      <c r="J28" s="89">
        <v>0</v>
      </c>
      <c r="K28" s="90">
        <v>3</v>
      </c>
      <c r="L28" s="87">
        <v>1</v>
      </c>
      <c r="M28" s="89">
        <v>0</v>
      </c>
      <c r="N28" s="90">
        <v>1</v>
      </c>
      <c r="O28" s="91">
        <f t="shared" si="0"/>
        <v>17</v>
      </c>
      <c r="P28" s="92"/>
    </row>
    <row r="29" spans="1:16" s="75" customFormat="1" ht="22.5" customHeight="1">
      <c r="A29" s="87">
        <v>24</v>
      </c>
      <c r="B29" s="88" t="s">
        <v>70</v>
      </c>
      <c r="C29" s="89">
        <v>2</v>
      </c>
      <c r="D29" s="89">
        <v>0</v>
      </c>
      <c r="E29" s="89">
        <v>4</v>
      </c>
      <c r="F29" s="89">
        <v>0</v>
      </c>
      <c r="G29" s="89">
        <v>0</v>
      </c>
      <c r="H29" s="90">
        <v>0</v>
      </c>
      <c r="I29" s="87">
        <v>2</v>
      </c>
      <c r="J29" s="89">
        <v>0</v>
      </c>
      <c r="K29" s="90">
        <v>0</v>
      </c>
      <c r="L29" s="87">
        <v>5</v>
      </c>
      <c r="M29" s="89">
        <v>2</v>
      </c>
      <c r="N29" s="90">
        <v>0</v>
      </c>
      <c r="O29" s="91">
        <f t="shared" si="0"/>
        <v>15</v>
      </c>
      <c r="P29" s="92"/>
    </row>
    <row r="30" spans="1:16" s="75" customFormat="1" ht="22.5" customHeight="1">
      <c r="A30" s="87">
        <v>25</v>
      </c>
      <c r="B30" s="88" t="s">
        <v>72</v>
      </c>
      <c r="C30" s="89">
        <v>2</v>
      </c>
      <c r="D30" s="89">
        <v>1</v>
      </c>
      <c r="E30" s="89">
        <v>4</v>
      </c>
      <c r="F30" s="89">
        <v>0</v>
      </c>
      <c r="G30" s="89">
        <v>0</v>
      </c>
      <c r="H30" s="90">
        <v>0</v>
      </c>
      <c r="I30" s="87">
        <v>0</v>
      </c>
      <c r="J30" s="89">
        <v>0</v>
      </c>
      <c r="K30" s="90">
        <v>0</v>
      </c>
      <c r="L30" s="87">
        <v>3</v>
      </c>
      <c r="M30" s="89">
        <v>2</v>
      </c>
      <c r="N30" s="90">
        <v>0</v>
      </c>
      <c r="O30" s="91">
        <f t="shared" si="0"/>
        <v>12</v>
      </c>
      <c r="P30" s="92"/>
    </row>
    <row r="31" spans="1:16" s="75" customFormat="1" ht="22.5" customHeight="1">
      <c r="A31" s="87">
        <v>26</v>
      </c>
      <c r="B31" s="88" t="s">
        <v>61</v>
      </c>
      <c r="C31" s="89">
        <v>0</v>
      </c>
      <c r="D31" s="89">
        <v>4</v>
      </c>
      <c r="E31" s="89">
        <v>2</v>
      </c>
      <c r="F31" s="89">
        <v>0</v>
      </c>
      <c r="G31" s="89">
        <v>0</v>
      </c>
      <c r="H31" s="90">
        <v>0</v>
      </c>
      <c r="I31" s="87">
        <v>0</v>
      </c>
      <c r="J31" s="89">
        <v>0</v>
      </c>
      <c r="K31" s="90">
        <v>0</v>
      </c>
      <c r="L31" s="87">
        <v>5</v>
      </c>
      <c r="M31" s="89">
        <v>0</v>
      </c>
      <c r="N31" s="90">
        <v>0</v>
      </c>
      <c r="O31" s="91">
        <f t="shared" si="0"/>
        <v>11</v>
      </c>
      <c r="P31" s="92"/>
    </row>
    <row r="32" spans="1:16" s="75" customFormat="1" ht="22.5" customHeight="1">
      <c r="A32" s="87">
        <v>27</v>
      </c>
      <c r="B32" s="88" t="s">
        <v>60</v>
      </c>
      <c r="C32" s="89">
        <v>0</v>
      </c>
      <c r="D32" s="89">
        <v>0</v>
      </c>
      <c r="E32" s="89">
        <v>1</v>
      </c>
      <c r="F32" s="89">
        <v>1</v>
      </c>
      <c r="G32" s="89">
        <v>0</v>
      </c>
      <c r="H32" s="90">
        <v>0</v>
      </c>
      <c r="I32" s="87">
        <v>0</v>
      </c>
      <c r="J32" s="89">
        <v>0</v>
      </c>
      <c r="K32" s="90">
        <v>0</v>
      </c>
      <c r="L32" s="87">
        <v>3</v>
      </c>
      <c r="M32" s="89">
        <v>0</v>
      </c>
      <c r="N32" s="90">
        <v>1</v>
      </c>
      <c r="O32" s="91">
        <f t="shared" si="0"/>
        <v>6</v>
      </c>
      <c r="P32" s="92"/>
    </row>
    <row r="33" spans="1:16" s="75" customFormat="1" ht="22.5" customHeight="1">
      <c r="A33" s="87">
        <v>28</v>
      </c>
      <c r="B33" s="88" t="s">
        <v>46</v>
      </c>
      <c r="C33" s="89">
        <v>0</v>
      </c>
      <c r="D33" s="89">
        <v>0</v>
      </c>
      <c r="E33" s="89">
        <v>0</v>
      </c>
      <c r="F33" s="89">
        <v>0</v>
      </c>
      <c r="G33" s="89">
        <v>0</v>
      </c>
      <c r="H33" s="90">
        <v>0</v>
      </c>
      <c r="I33" s="87">
        <v>0</v>
      </c>
      <c r="J33" s="89">
        <v>0</v>
      </c>
      <c r="K33" s="90">
        <v>0</v>
      </c>
      <c r="L33" s="87">
        <v>5</v>
      </c>
      <c r="M33" s="89">
        <v>0</v>
      </c>
      <c r="N33" s="90">
        <v>0</v>
      </c>
      <c r="O33" s="91">
        <f t="shared" si="0"/>
        <v>5</v>
      </c>
      <c r="P33" s="92"/>
    </row>
    <row r="34" spans="1:16" s="75" customFormat="1" ht="22.5" customHeight="1">
      <c r="A34" s="87">
        <v>29</v>
      </c>
      <c r="B34" s="93" t="s">
        <v>50</v>
      </c>
      <c r="C34" s="94">
        <v>0</v>
      </c>
      <c r="D34" s="94">
        <v>0</v>
      </c>
      <c r="E34" s="94">
        <v>0</v>
      </c>
      <c r="F34" s="94">
        <v>0</v>
      </c>
      <c r="G34" s="94">
        <v>0</v>
      </c>
      <c r="H34" s="95">
        <v>0</v>
      </c>
      <c r="I34" s="96">
        <v>0</v>
      </c>
      <c r="J34" s="94">
        <v>0</v>
      </c>
      <c r="K34" s="95">
        <v>0</v>
      </c>
      <c r="L34" s="96">
        <v>0</v>
      </c>
      <c r="M34" s="94">
        <v>0</v>
      </c>
      <c r="N34" s="95">
        <v>0</v>
      </c>
      <c r="O34" s="97">
        <f t="shared" si="0"/>
        <v>0</v>
      </c>
      <c r="P34" s="98"/>
    </row>
  </sheetData>
  <sheetProtection/>
  <mergeCells count="6">
    <mergeCell ref="A1:P1"/>
    <mergeCell ref="A2:P2"/>
    <mergeCell ref="C4:E4"/>
    <mergeCell ref="F4:H4"/>
    <mergeCell ref="I4:K4"/>
    <mergeCell ref="L4:N4"/>
  </mergeCells>
  <conditionalFormatting sqref="P6:P34">
    <cfRule type="cellIs" priority="1" dxfId="8" operator="equal" stopIfTrue="1">
      <formula>"I"</formula>
    </cfRule>
    <cfRule type="cellIs" priority="2" dxfId="7" operator="equal" stopIfTrue="1">
      <formula>"II"</formula>
    </cfRule>
    <cfRule type="cellIs" priority="3" dxfId="6" operator="equal" stopIfTrue="1">
      <formula>"III"</formula>
    </cfRule>
  </conditionalFormatting>
  <conditionalFormatting sqref="F6 G6 H6 L6 M6 N6 F7 G7 H7 L7 M7 N7 F8 G8 H8 L8 M8 N8 F9 G9 H9 L9 M9 N9 F10 G10 H10 L10 M10 N10 F11 G11 H11 L11 M11 N11 F12 G12 H12 L12 M12 N12 F13 G13 H13 L13 M13 N13 F14 G14 H14 L14 M14 N14 F15 G15 H15 L15 M15 N15 F16 G16 H16 L16 M16 N16 F17 G17 H17 L17 M17 N17 F18 G18 H18 L18 M18 N18 F19 G19 H19 L19 M19 N19 F20 G20 H20 L20 M20 N20 F21 G21 H21 L21 M21 N21 F22 G22 H22 L22 M22 N22 F23 G23 H23 L23 M23 N23 F24 G24 H24 L24 M24 N24 F25 G25 H25 L25 M25 N25 F26 G26 H26 L26 M26 N26 F27 G27 H27 L27 M27 N27 F28 G28 H28 L28 M28 N28 F29 G29 H29 L29 M29 N29 F30 G30 H30 L30 M30 N30 F31 G31 H31 L31 M31 N31 F32 G32 H32 L32 M32 N32 F33 G33 H33 L33 M33 N33 F34 G34 H34 L34 M34 N34">
    <cfRule type="cellIs" priority="1" dxfId="1" operator="equal" stopIfTrue="1">
      <formula>5</formula>
    </cfRule>
    <cfRule type="cellIs" priority="2" dxfId="0" operator="greaterThan" stopIfTrue="1">
      <formula>0</formula>
    </cfRule>
  </conditionalFormatting>
  <conditionalFormatting sqref="C6 D6 E6 C7 D7 E7 C8 D8 E8 C9 D9 E9 C10 D10 E10 C11 D11 E11 C12 D12 E12 C13 D13 E13 C14 D14 E14 C15 D15 E15 C16 D16 E16 C17 D17 E17 C18 D18 E18 C19 D19 E19 C20 D20 E20 C21 D21 E21 C22 D22 E22 C23 D23 E23 C24 D24 E24 C25 D25 E25 C26 D26 E26 C27 D27 E27 C28 D28 E28 C29 D29 E29 C30 D30 E30 C31 D31 E31 C32 D32 E32 C33 D33 E33 C34 D34 E34">
    <cfRule type="cellIs" priority="1" dxfId="1" operator="equal" stopIfTrue="1">
      <formula>4</formula>
    </cfRule>
    <cfRule type="cellIs" priority="2" dxfId="0" operator="greaterThan" stopIfTrue="1">
      <formula>0</formula>
    </cfRule>
  </conditionalFormatting>
  <conditionalFormatting sqref="I6 J6 K6 I7 J7 K7 I8 J8 K8 I9 J9 K9 I10 J10 K10 I11 J11 K11 I12 J12 K12 I13 J13 K13 I14 J14 K14 I15 J15 K15 I16 J16 K16 I17 J17 K17 I18 J18 K18 I19 J19 K19 I20 J20 K20 I21 J21 K21 I22 J22 K22 I23 J23 K23 I24 J24 K24 I25 J25 K25 I26 J26 K26 I27 J27 K27 I28 J28 K28 I29 J29 K29 I30 J30 K30 I31 J31 K31 I32 J32 K32 I33 J33 K33 I34 J34 K34">
    <cfRule type="cellIs" priority="1" dxfId="1" operator="equal" stopIfTrue="1">
      <formula>6</formula>
    </cfRule>
    <cfRule type="cellIs" priority="2" dxfId="0" operator="greaterThan" stopIfTrue="1">
      <formula>0</formula>
    </cfRule>
  </conditionalFormatting>
  <printOptions/>
  <pageMargins left="0.42" right="0.27" top="0.47" bottom="0.37" header="0.3" footer="0.3"/>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Mexmatenok</cp:lastModifiedBy>
  <cp:lastPrinted>2013-11-06T19:26:20Z</cp:lastPrinted>
  <dcterms:created xsi:type="dcterms:W3CDTF">2013-11-05T16:48:43Z</dcterms:created>
  <dcterms:modified xsi:type="dcterms:W3CDTF">2013-11-06T21:19:43Z</dcterms:modified>
  <cp:category/>
  <cp:version/>
  <cp:contentType/>
  <cp:contentStatus/>
</cp:coreProperties>
</file>